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395" tabRatio="790" activeTab="1"/>
  </bookViews>
  <sheets>
    <sheet name="Cover Page" sheetId="11" r:id="rId1"/>
    <sheet name="Mission, Vision &amp; Goals" sheetId="7" r:id="rId2"/>
    <sheet name="Strategy, Obj. &amp; Responsibility" sheetId="2" r:id="rId3"/>
    <sheet name="O1.1.1" sheetId="65" r:id="rId4"/>
    <sheet name="O1.1.2" sheetId="64" r:id="rId5"/>
    <sheet name="O1.1.3" sheetId="63" r:id="rId6"/>
    <sheet name="O1.1.4" sheetId="62" r:id="rId7"/>
    <sheet name="O1.1.5" sheetId="61" r:id="rId8"/>
    <sheet name="O1.1.6" sheetId="60" r:id="rId9"/>
    <sheet name="O1.1.7" sheetId="59" r:id="rId10"/>
    <sheet name="O1.1.8" sheetId="58" r:id="rId11"/>
    <sheet name="O1.1.9" sheetId="57" r:id="rId12"/>
    <sheet name="O1.1.10" sheetId="56" r:id="rId13"/>
    <sheet name="O1.2.1" sheetId="55" r:id="rId14"/>
    <sheet name="O1.2.2" sheetId="54" r:id="rId15"/>
    <sheet name="O1.2.3" sheetId="53" r:id="rId16"/>
    <sheet name="O1.2.4" sheetId="52" r:id="rId17"/>
    <sheet name="O1.2.5" sheetId="51" r:id="rId18"/>
    <sheet name="O2.1.1" sheetId="50" r:id="rId19"/>
    <sheet name="O2.1.2" sheetId="49" r:id="rId20"/>
    <sheet name="O2.1.3" sheetId="48" r:id="rId21"/>
    <sheet name="O2.1.4" sheetId="47" r:id="rId22"/>
    <sheet name="O2.1.5" sheetId="46" r:id="rId23"/>
    <sheet name="O2.2.1" sheetId="45" r:id="rId24"/>
    <sheet name="O2.2.2" sheetId="44" r:id="rId25"/>
    <sheet name="O2.2.3" sheetId="43" r:id="rId26"/>
    <sheet name="O2.2.4" sheetId="42" r:id="rId27"/>
    <sheet name="O2.2.5" sheetId="41" r:id="rId28"/>
    <sheet name="O2.2.6" sheetId="40" r:id="rId29"/>
    <sheet name="O2.3.1" sheetId="39" r:id="rId30"/>
    <sheet name="O2.3.2" sheetId="38" r:id="rId31"/>
    <sheet name="O3.1.1" sheetId="37" r:id="rId32"/>
    <sheet name="O3.1.2" sheetId="36" r:id="rId33"/>
    <sheet name="O3.2.1" sheetId="35" r:id="rId34"/>
    <sheet name="O3.2.2" sheetId="34" r:id="rId35"/>
    <sheet name="O3.2.3" sheetId="33" r:id="rId36"/>
    <sheet name="O3.2.4" sheetId="32" r:id="rId37"/>
    <sheet name="O3.2.5" sheetId="31" r:id="rId38"/>
    <sheet name="O3.2.6" sheetId="30" r:id="rId39"/>
    <sheet name="O3.2.7" sheetId="27" r:id="rId40"/>
    <sheet name="O4.1.1" sheetId="29" r:id="rId41"/>
    <sheet name="O4.1.2" sheetId="28" r:id="rId42"/>
    <sheet name="O4.1.3" sheetId="26" r:id="rId43"/>
    <sheet name="O4.1.4" sheetId="25" r:id="rId44"/>
    <sheet name="O4.1.5" sheetId="24" r:id="rId45"/>
    <sheet name="O4.2.1" sheetId="23" r:id="rId46"/>
    <sheet name="O4.2.2" sheetId="22" r:id="rId47"/>
    <sheet name="O4.2.3" sheetId="21" r:id="rId48"/>
    <sheet name="O4.2.4" sheetId="20" r:id="rId49"/>
    <sheet name="O4.2.5" sheetId="19" r:id="rId50"/>
    <sheet name="O4.2.6" sheetId="3" r:id="rId51"/>
    <sheet name="Sheet7" sheetId="9" r:id="rId52"/>
  </sheets>
  <externalReferences>
    <externalReference r:id="rId53"/>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B12" i="28" l="1"/>
  <c r="B12" i="26"/>
  <c r="B12" i="25"/>
  <c r="B12" i="24"/>
  <c r="B12" i="23"/>
  <c r="B12" i="22"/>
  <c r="B12" i="21"/>
  <c r="B12" i="20"/>
  <c r="B12" i="19"/>
  <c r="B12" i="3"/>
  <c r="B12" i="29"/>
  <c r="B12" i="36"/>
  <c r="B12" i="35"/>
  <c r="B12" i="34"/>
  <c r="B12" i="33"/>
  <c r="B12" i="32"/>
  <c r="B12" i="31"/>
  <c r="B12" i="30"/>
  <c r="B12" i="27"/>
  <c r="B12" i="37"/>
  <c r="B12" i="49"/>
  <c r="B12" i="48"/>
  <c r="B12" i="47"/>
  <c r="B12" i="46"/>
  <c r="B12" i="45"/>
  <c r="B12" i="44"/>
  <c r="B12" i="43"/>
  <c r="B12" i="42"/>
  <c r="B12" i="41"/>
  <c r="B12" i="40"/>
  <c r="B12" i="39"/>
  <c r="B12" i="38"/>
  <c r="B12" i="50"/>
  <c r="B12" i="63"/>
  <c r="B12" i="62"/>
  <c r="B12" i="61"/>
  <c r="B12" i="60"/>
  <c r="B12" i="59"/>
  <c r="B12" i="58"/>
  <c r="B12" i="57"/>
  <c r="B12" i="56"/>
  <c r="B12" i="55"/>
  <c r="B12" i="54"/>
  <c r="B12" i="53"/>
  <c r="B12" i="52"/>
  <c r="B12" i="51"/>
  <c r="B12" i="64"/>
  <c r="B12" i="65"/>
  <c r="C54" i="60" l="1"/>
  <c r="C35" i="60"/>
  <c r="C35" i="65" l="1"/>
  <c r="B3" i="65"/>
  <c r="C35" i="64"/>
  <c r="B3" i="64"/>
  <c r="C54" i="63"/>
  <c r="B3" i="63"/>
  <c r="C35" i="62"/>
  <c r="B3" i="62"/>
  <c r="C35" i="61"/>
  <c r="B3" i="61"/>
  <c r="B3" i="60"/>
  <c r="C35" i="59"/>
  <c r="B3" i="59"/>
  <c r="C35" i="58"/>
  <c r="B3" i="58"/>
  <c r="C35" i="57"/>
  <c r="B3" i="57"/>
  <c r="C35" i="56"/>
  <c r="B3" i="56"/>
  <c r="C35" i="55"/>
  <c r="B3" i="55"/>
  <c r="C35" i="54"/>
  <c r="B3" i="54"/>
  <c r="C35" i="53"/>
  <c r="B3" i="53"/>
  <c r="C35" i="52"/>
  <c r="B3" i="52"/>
  <c r="C35" i="51"/>
  <c r="B3" i="51"/>
  <c r="C35" i="50"/>
  <c r="B3" i="50"/>
  <c r="C35" i="49"/>
  <c r="B3" i="49"/>
  <c r="C73" i="48"/>
  <c r="B3" i="48"/>
  <c r="C92" i="47"/>
  <c r="B3" i="47"/>
  <c r="C35" i="46"/>
  <c r="B3" i="46"/>
  <c r="C35" i="45"/>
  <c r="B3" i="45"/>
  <c r="C35" i="44"/>
  <c r="B3" i="44"/>
  <c r="C35" i="43"/>
  <c r="B3" i="43"/>
  <c r="C35" i="42"/>
  <c r="B3" i="42"/>
  <c r="C54" i="41"/>
  <c r="B3" i="41"/>
  <c r="C35" i="40"/>
  <c r="B3" i="40"/>
  <c r="C35" i="39"/>
  <c r="B3" i="39"/>
  <c r="C54" i="38"/>
  <c r="B3" i="38"/>
  <c r="C35" i="37"/>
  <c r="B3" i="37"/>
  <c r="C35" i="36"/>
  <c r="B3" i="36"/>
  <c r="C54" i="35"/>
  <c r="B3" i="35"/>
  <c r="C35" i="34"/>
  <c r="B3" i="34"/>
  <c r="C35" i="33"/>
  <c r="B3" i="33"/>
  <c r="C73" i="32"/>
  <c r="B3" i="32"/>
  <c r="C35" i="31"/>
  <c r="B3" i="31"/>
  <c r="C35" i="30"/>
  <c r="B3" i="30"/>
  <c r="C73" i="29"/>
  <c r="B3" i="29"/>
  <c r="C35" i="28"/>
  <c r="B3" i="28"/>
  <c r="C35" i="27"/>
  <c r="B3" i="27"/>
  <c r="C35" i="26"/>
  <c r="B3" i="26"/>
  <c r="C35" i="25"/>
  <c r="B3" i="25"/>
  <c r="C35" i="24"/>
  <c r="B3" i="24"/>
  <c r="C35" i="23"/>
  <c r="B3" i="23"/>
  <c r="C35" i="22"/>
  <c r="B3" i="22"/>
  <c r="C35" i="21"/>
  <c r="B3" i="21"/>
  <c r="C54" i="20"/>
  <c r="B3" i="20"/>
  <c r="C35" i="19"/>
  <c r="B3" i="19"/>
  <c r="B3" i="3" l="1"/>
  <c r="C3" i="2"/>
  <c r="B3" i="7"/>
  <c r="C35" i="3" l="1"/>
</calcChain>
</file>

<file path=xl/sharedStrings.xml><?xml version="1.0" encoding="utf-8"?>
<sst xmlns="http://schemas.openxmlformats.org/spreadsheetml/2006/main" count="6817" uniqueCount="827">
  <si>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</si>
  <si>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</si>
  <si>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</si>
  <si>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</si>
  <si>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</si>
  <si>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</si>
  <si>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</si>
  <si>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</si>
  <si>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</si>
  <si>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</si>
  <si>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</si>
  <si>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</si>
  <si>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</si>
  <si>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</si>
  <si>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</si>
  <si>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</si>
  <si>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</si>
  <si>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</si>
  <si>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</si>
  <si>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</si>
  <si>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</si>
  <si>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</si>
  <si>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Post Office Box 11867</t>
  </si>
  <si>
    <t>Guidelines</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</si>
  <si>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</si>
  <si>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</si>
  <si>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</si>
  <si>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</si>
  <si>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</si>
  <si>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</si>
  <si>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</si>
  <si>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</si>
  <si>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</si>
  <si>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</si>
  <si>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 xml:space="preserve">2016 Annual Restructuring Report </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</si>
  <si>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</si>
  <si>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</si>
  <si>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</si>
  <si>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</si>
  <si>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</si>
  <si>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</si>
  <si>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</si>
  <si>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</si>
  <si>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</si>
  <si>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</si>
  <si>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</si>
  <si>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</si>
  <si>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</si>
  <si>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</si>
  <si>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</si>
  <si>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</si>
  <si>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</si>
  <si>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</si>
  <si>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</si>
  <si>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</si>
  <si>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</si>
  <si>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</si>
  <si>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</si>
  <si>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Strategic Plan Part and Description</t>
  </si>
  <si>
    <t>n/a</t>
  </si>
  <si>
    <t>(i.e. state and federal statutes or provisos the goal is satisfying)</t>
  </si>
  <si>
    <t>(i.e. state and federal statutes or provisos the goal or objective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</si>
  <si>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</si>
  <si>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</si>
  <si>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</si>
  <si>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</si>
  <si>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</si>
  <si>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</si>
  <si>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</si>
  <si>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</si>
  <si>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</si>
  <si>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</si>
  <si>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</si>
  <si>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</si>
  <si>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</si>
  <si>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How it is S.M.A.R.T.:</t>
  </si>
  <si>
    <r>
      <rPr>
        <b/>
        <sz val="12"/>
        <rFont val="Calibri Light"/>
        <family val="2"/>
        <scheme val="major"/>
      </rPr>
      <t>Public Benefit/Intended Outcome:</t>
    </r>
    <r>
      <rPr>
        <sz val="12"/>
        <rFont val="Calibri Light"/>
        <family val="2"/>
        <scheme val="major"/>
      </rPr>
      <t xml:space="preserve">
</t>
    </r>
  </si>
  <si>
    <t>Responsible Person Name:</t>
  </si>
  <si>
    <t>Number of months person has been responsible for the goal or objective:</t>
  </si>
  <si>
    <t>Department or Division Summary:</t>
  </si>
  <si>
    <r>
      <t xml:space="preserve">Describe how each goal and objective is...
</t>
    </r>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and </t>
    </r>
    <r>
      <rPr>
        <b/>
        <u/>
        <sz val="12"/>
        <color theme="1"/>
        <rFont val="Calibri Light"/>
        <family val="2"/>
        <scheme val="major"/>
      </rPr>
      <t>T</t>
    </r>
    <r>
      <rPr>
        <sz val="12"/>
        <color theme="1"/>
        <rFont val="Calibri Light"/>
        <family val="2"/>
        <scheme val="major"/>
      </rPr>
      <t>ime-bound</t>
    </r>
  </si>
  <si>
    <t>Department or Division:</t>
  </si>
  <si>
    <t>Legal Responsibilities Satisfied:</t>
  </si>
  <si>
    <t>Legal Responsibilities Satisfied</t>
  </si>
  <si>
    <t>(i.e. Goal 1 - Insert description, Strategy 1.1 - Insert Description, Objective 1.1.1 - Insert Description)</t>
  </si>
  <si>
    <t>Responsible Person</t>
  </si>
  <si>
    <t>Program Names:</t>
  </si>
  <si>
    <t>How the Agency is Measuring its Performance</t>
  </si>
  <si>
    <t>Agency Name:</t>
  </si>
  <si>
    <t>Date Report Submitted:</t>
  </si>
  <si>
    <t>Entity Performing the Review and Whether Reviewing Entity External or Internal</t>
  </si>
  <si>
    <t>Date Review Began (MM/DD/YYYY) and Date Review Ended (MM/DD/YYYY)</t>
  </si>
  <si>
    <t>Level Requires Inform General Assembly</t>
  </si>
  <si>
    <t>Does the Agency have any restructuring recommendations</t>
  </si>
  <si>
    <t>Yes</t>
  </si>
  <si>
    <t>No</t>
  </si>
  <si>
    <t>2015-16</t>
  </si>
  <si>
    <t>Legislative Oversight Committee</t>
  </si>
  <si>
    <t>South Carolina House of Representatives</t>
  </si>
  <si>
    <t>Columbia, South Carolina 29211</t>
  </si>
  <si>
    <t>Telephone: (803) 212-6810 • Fax: (803) 212-6811</t>
  </si>
  <si>
    <t>Objective # and Description:</t>
  </si>
  <si>
    <t>Copy and paste this information from the fifth column of the Strategy, Objectives and Responsibility Chart</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</si>
  <si>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</si>
  <si>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</si>
  <si>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</si>
  <si>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</si>
  <si>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</si>
  <si>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</si>
  <si>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</si>
  <si>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</si>
  <si>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</si>
  <si>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</si>
  <si>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</si>
  <si>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</si>
  <si>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 xml:space="preserve">This is the second chart because the agency's mission and vision should have a basis in the legal standards, which the agency provided in the previous chart.  After the agency knows the laws it must satisfy, along with its mission and vision, it can then set goals to satisfy those laws and achieve that vision (and the strategy and objectives to accomplish each goal - see next chart).  To ensure accountability, one person below the head of the agency should be responsible for each goal.  The same person is not required to be responsible for all of the goals.  </t>
  </si>
  <si>
    <t>The agency does not need to insert the information for the rest of the columns for any strategy, type "n/a"</t>
  </si>
  <si>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</si>
  <si>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</si>
  <si>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</si>
  <si>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t>Copy and paste this information from the Strategic Budgeting Chart</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</si>
  <si>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</si>
  <si>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</si>
  <si>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t xml:space="preserve">(Ex. Output = rumble strips are installed on the sides of a road; Outcome = incidents decrease and public perceives that the road is safer)
Just enter the intended outcome  </t>
  </si>
  <si>
    <r>
      <rPr>
        <b/>
        <sz val="18"/>
        <color theme="1"/>
        <rFont val="Calibri Light"/>
        <family val="2"/>
        <scheme val="major"/>
      </rPr>
      <t xml:space="preserve">This is the next chart because once the agency determines its goals, and those responsible for each goal, it then needs to determine the strategy and objectives to accomplish each goal.  To ensure accountability, one person should be responsible for each objective.  This can be the same person responsible for the goal, if it is a small agency, or, for larger agencies, a person who reports to the person responsible for the goal.  The same person is not required to be responsible for all of the objectives. </t>
    </r>
    <r>
      <rPr>
        <sz val="12"/>
        <color theme="1"/>
        <rFont val="Calibri Light"/>
        <family val="2"/>
        <scheme val="major"/>
      </rPr>
      <t xml:space="preserve">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</si>
  <si>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"Legal Responsibilities Satisfied" column, enter the legal responsibilities (i.e. state and/or federal statutes and provisos) the goal or objective is satisfying.  For each goal, the agency can copy and paste the information from the Mission, Vision and Goals Chart.  All of the legal standards mentioned for a particular goal should be included next to one of the objectives under that goal.  When listing the Legal Responsibilities Satisfied, the agency can group the standards together when applicable (i.e. 63-19-320 thru 63-19-370).  Make sure it is clear whether the agency is referencing state or federal laws and whether it is a proviso or statute.
2) Under the "Strategic Plan Part and Description" column, enter the strategic plan part number and description (i.e. Goal 1 - Increase the number of job opportunities available to juveniles to 20 per juvenile within the next 2 years).  For each goal, the agency can copy and paste the information from the Mission, Vision and Goals Chart.  If the agency is still utilizing the same strategies and objectives it submitted as part of the Accountability Report, it can copy and paste those into this chart, then fill in the remainder of the columns.  However, if the agency has trouble explaining how each objective is SMART, it may need to revise its objectives.  In addition, if the agency has revised its strategic plan since submitting its last Accountability Report, please provide information from the most current strategic plan.  
3) Under the "Describe how it is SMART" column, enter the information which shows how each goal and objective is Specific, Measurable, Attainable, Relevant and Time-bound.  
4) Under the "Public Benefit/Intended Outcome" column, enter the intended outcome of accomplishing each goal and objective.   
5) Under the "Responsible Person" columns, provide information about the individual who has primary responsibility/accountability for each goal and objective.  The Responsible Person for a goal has different teams of employees beneath him/her to help accomplish the goal.  The Responsible Person for an objective has employees and possibly different teams of employees beneath him/her to help accomplish the objective.  The Responsible Person for a goal is the person who, in conjunction with his/her team(s) and approval from higher level superiors, determines the strategy and objectives needed to accomplish the goal.  The Responsible Person for an objective is the person who, in conjunction with his/her employees and approval from higher level superiors, sets the performance measure targets and heads the game plan for how to accomplish the objective for which he/she is responsible.  Under the "Position" column, enter the Responsible Person's position/title at the agency.  Under "Office Address" column, enter the address for the office from which the Responsible Person works.  Under the "Department/Division" column, enter the department or division at the agency in which the Responsible Person works.  Under the "Department/Division Summary" column, enter a brief summary (no more than 1-2 sentences) of what that department or division does in the agency. </t>
    </r>
  </si>
  <si>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</si>
  <si>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</si>
  <si>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</si>
  <si>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</si>
  <si>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</si>
  <si>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</si>
  <si>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Agency Head</t>
  </si>
  <si>
    <t>First Name</t>
  </si>
  <si>
    <t>Last Name:</t>
  </si>
  <si>
    <t>Email Address:</t>
  </si>
  <si>
    <t>Phone Number:</t>
  </si>
  <si>
    <t>Department of Public Safety</t>
  </si>
  <si>
    <t>Leroy</t>
  </si>
  <si>
    <t>Smith</t>
  </si>
  <si>
    <t>LeroySmith@scdps.gov</t>
  </si>
  <si>
    <t>Goal 1 - Enhance Public/Officer Safety</t>
  </si>
  <si>
    <t>Goal 2 - Professional Development and Workforce Planning</t>
  </si>
  <si>
    <t>Goal 3 - The Appropriate Use of Technology</t>
  </si>
  <si>
    <t>Goal 4 - Quality Customer Service Delivery</t>
  </si>
  <si>
    <r>
      <t xml:space="preserve">Goal 1 - </t>
    </r>
    <r>
      <rPr>
        <i/>
        <sz val="12"/>
        <color theme="1"/>
        <rFont val="Calibri Light"/>
        <family val="2"/>
        <scheme val="major"/>
      </rPr>
      <t>Enhance Public/Officer Safety</t>
    </r>
  </si>
  <si>
    <r>
      <t xml:space="preserve">Strategy 1.1 - </t>
    </r>
    <r>
      <rPr>
        <i/>
        <sz val="12"/>
        <color theme="1"/>
        <rFont val="Calibri Light"/>
        <family val="2"/>
        <scheme val="major"/>
      </rPr>
      <t>Protect the Public through Enforcement and Education</t>
    </r>
  </si>
  <si>
    <r>
      <t xml:space="preserve">Objective 1.1.1 - </t>
    </r>
    <r>
      <rPr>
        <i/>
        <sz val="12"/>
        <color theme="1"/>
        <rFont val="Calibri Light"/>
        <family val="2"/>
        <scheme val="major"/>
      </rPr>
      <t>Annually decrease traffic fatalities toward  Target Zero</t>
    </r>
  </si>
  <si>
    <t>Objective 1.1.2 - Decrease serious traffic injuries</t>
  </si>
  <si>
    <r>
      <t xml:space="preserve">Objective 1.1.3 - </t>
    </r>
    <r>
      <rPr>
        <i/>
        <sz val="12"/>
        <color theme="1"/>
        <rFont val="Calibri Light"/>
        <family val="2"/>
        <scheme val="major"/>
      </rPr>
      <t>Decrease the number of traffic collisions</t>
    </r>
  </si>
  <si>
    <r>
      <t xml:space="preserve">Objective 1.1.2 - </t>
    </r>
    <r>
      <rPr>
        <i/>
        <sz val="12"/>
        <color theme="1"/>
        <rFont val="Calibri Light"/>
        <family val="2"/>
        <scheme val="major"/>
      </rPr>
      <t>Decrease serious traffic injuries</t>
    </r>
  </si>
  <si>
    <r>
      <t xml:space="preserve">Objective 1.1.4 - </t>
    </r>
    <r>
      <rPr>
        <i/>
        <sz val="12"/>
        <color theme="1"/>
        <rFont val="Calibri Light"/>
        <family val="2"/>
        <scheme val="major"/>
      </rPr>
      <t>To improve the administration of justice, enhance public safety, and judiciously allocate resources to the victims of crime service provider community</t>
    </r>
  </si>
  <si>
    <r>
      <t xml:space="preserve">Objective 1.1.5 - </t>
    </r>
    <r>
      <rPr>
        <i/>
        <sz val="12"/>
        <color theme="1"/>
        <rFont val="Calibri Light"/>
        <family val="2"/>
        <scheme val="major"/>
      </rPr>
      <t>Annually decrease CMV fatality collisions per 100 million vehicle miles traveled</t>
    </r>
  </si>
  <si>
    <r>
      <t xml:space="preserve">Objective 1.1.6 - </t>
    </r>
    <r>
      <rPr>
        <i/>
        <sz val="12"/>
        <color theme="1"/>
        <rFont val="Calibri Light"/>
        <family val="2"/>
        <scheme val="major"/>
      </rPr>
      <t>Annually decrease Motor coach/Passenger  fatality collisions per 100 million vehicle miles traveled</t>
    </r>
  </si>
  <si>
    <r>
      <t xml:space="preserve">Objective 1.1.7 - </t>
    </r>
    <r>
      <rPr>
        <i/>
        <sz val="12"/>
        <color theme="1"/>
        <rFont val="Calibri Light"/>
        <family val="2"/>
        <scheme val="major"/>
      </rPr>
      <t>Annually decrease CMV collisions in top ten high collision corridors</t>
    </r>
  </si>
  <si>
    <r>
      <t xml:space="preserve">Objective 1.1.8 - </t>
    </r>
    <r>
      <rPr>
        <i/>
        <sz val="12"/>
        <color theme="1"/>
        <rFont val="Calibri Light"/>
        <family val="2"/>
        <scheme val="major"/>
      </rPr>
      <t>Increase law enforcement officer safety</t>
    </r>
  </si>
  <si>
    <r>
      <t xml:space="preserve">Objective 1.1.9 - </t>
    </r>
    <r>
      <rPr>
        <i/>
        <sz val="12"/>
        <color theme="1"/>
        <rFont val="Calibri Light"/>
        <family val="2"/>
        <scheme val="major"/>
      </rPr>
      <t>Increase seat belt use and see a reduction in unrestrained traffic fatalities</t>
    </r>
  </si>
  <si>
    <r>
      <t xml:space="preserve">Objective 1.1.10 - </t>
    </r>
    <r>
      <rPr>
        <i/>
        <sz val="12"/>
        <color theme="1"/>
        <rFont val="Calibri Light"/>
        <family val="2"/>
        <scheme val="major"/>
      </rPr>
      <t>Informing the public of important traffic/safety matters through proactive media interviews and messaging</t>
    </r>
  </si>
  <si>
    <r>
      <t xml:space="preserve">Strategy 1.2 - </t>
    </r>
    <r>
      <rPr>
        <i/>
        <sz val="12"/>
        <color theme="1"/>
        <rFont val="Calibri Light"/>
        <family val="2"/>
        <scheme val="major"/>
      </rPr>
      <t>Protect SCDPS Officers through Training and Resource Commitment</t>
    </r>
  </si>
  <si>
    <r>
      <t xml:space="preserve">Objective 1.2.1 - </t>
    </r>
    <r>
      <rPr>
        <i/>
        <sz val="12"/>
        <color theme="1"/>
        <rFont val="Calibri Light"/>
        <family val="2"/>
        <scheme val="major"/>
      </rPr>
      <t>Increase law enforcement officer safety</t>
    </r>
  </si>
  <si>
    <r>
      <t xml:space="preserve">Objective 1.2.2 - </t>
    </r>
    <r>
      <rPr>
        <i/>
        <sz val="12"/>
        <color theme="1"/>
        <rFont val="Calibri Light"/>
        <family val="2"/>
        <scheme val="major"/>
      </rPr>
      <t>Improve the quality of TCO applicants</t>
    </r>
  </si>
  <si>
    <r>
      <t xml:space="preserve">Objective 1.2.3 - </t>
    </r>
    <r>
      <rPr>
        <i/>
        <sz val="12"/>
        <color theme="1"/>
        <rFont val="Calibri Light"/>
        <family val="2"/>
        <scheme val="major"/>
      </rPr>
      <t>Assist South Carolina governmental agencies obtain  a broader understanding of immigration laws and application</t>
    </r>
  </si>
  <si>
    <r>
      <t xml:space="preserve">Objective 1.2.4 - </t>
    </r>
    <r>
      <rPr>
        <i/>
        <sz val="12"/>
        <color theme="1"/>
        <rFont val="Calibri Light"/>
        <family val="2"/>
        <scheme val="major"/>
      </rPr>
      <t>Reduce trooper trainee turnover</t>
    </r>
  </si>
  <si>
    <r>
      <t xml:space="preserve">Objective 1.2.5 - </t>
    </r>
    <r>
      <rPr>
        <i/>
        <sz val="12"/>
        <color theme="1"/>
        <rFont val="Calibri Light"/>
        <family val="2"/>
        <scheme val="major"/>
      </rPr>
      <t>Train BPS officers on current emergency response plans</t>
    </r>
  </si>
  <si>
    <r>
      <t xml:space="preserve">Goal 2 - </t>
    </r>
    <r>
      <rPr>
        <i/>
        <sz val="12"/>
        <color theme="1"/>
        <rFont val="Calibri Light"/>
        <family val="2"/>
        <scheme val="major"/>
      </rPr>
      <t>Professional Development and Workforce Planning</t>
    </r>
  </si>
  <si>
    <r>
      <t xml:space="preserve">Strategy 2.1 - </t>
    </r>
    <r>
      <rPr>
        <i/>
        <sz val="12"/>
        <color theme="1"/>
        <rFont val="Calibri Light"/>
        <family val="2"/>
        <scheme val="major"/>
      </rPr>
      <t>Attract, Recruit and Retain a Professional Workforce</t>
    </r>
  </si>
  <si>
    <r>
      <t xml:space="preserve">Strategy 2.2 - </t>
    </r>
    <r>
      <rPr>
        <i/>
        <sz val="12"/>
        <color theme="1"/>
        <rFont val="Calibri Light"/>
        <family val="2"/>
        <scheme val="major"/>
      </rPr>
      <t>Enhance Employee Development</t>
    </r>
  </si>
  <si>
    <r>
      <t xml:space="preserve">Strategy 2.3 - </t>
    </r>
    <r>
      <rPr>
        <i/>
        <sz val="12"/>
        <color theme="1"/>
        <rFont val="Calibri Light"/>
        <family val="2"/>
        <scheme val="major"/>
      </rPr>
      <t>Enhance Leadership Development</t>
    </r>
  </si>
  <si>
    <r>
      <t xml:space="preserve">Goal 3 - </t>
    </r>
    <r>
      <rPr>
        <i/>
        <sz val="12"/>
        <color theme="1"/>
        <rFont val="Calibri Light"/>
        <family val="2"/>
        <scheme val="major"/>
      </rPr>
      <t>The Appropriate Use of Technology</t>
    </r>
  </si>
  <si>
    <r>
      <t xml:space="preserve">Strategy 3.1 - </t>
    </r>
    <r>
      <rPr>
        <i/>
        <sz val="12"/>
        <color theme="1"/>
        <rFont val="Calibri Light"/>
        <family val="2"/>
        <scheme val="major"/>
      </rPr>
      <t>Heighten Information Technology Security</t>
    </r>
  </si>
  <si>
    <r>
      <t xml:space="preserve">Strategy 3.2 - </t>
    </r>
    <r>
      <rPr>
        <i/>
        <sz val="12"/>
        <color theme="1"/>
        <rFont val="Calibri Light"/>
        <family val="2"/>
        <scheme val="major"/>
      </rPr>
      <t>Utilize Technology Sufficiently to Support SCDPS's Mission</t>
    </r>
  </si>
  <si>
    <r>
      <t xml:space="preserve">Goal 4 - </t>
    </r>
    <r>
      <rPr>
        <i/>
        <sz val="12"/>
        <color theme="1"/>
        <rFont val="Calibri Light"/>
        <family val="2"/>
        <scheme val="major"/>
      </rPr>
      <t>Quality Customer Service Delivery</t>
    </r>
  </si>
  <si>
    <r>
      <t xml:space="preserve">Strategy 4.1 - </t>
    </r>
    <r>
      <rPr>
        <i/>
        <sz val="12"/>
        <color theme="1"/>
        <rFont val="Calibri Light"/>
        <family val="2"/>
        <scheme val="major"/>
      </rPr>
      <t xml:space="preserve">Ensure Continuous Improvement of Customer Service/Respond to Information Needs of the Public </t>
    </r>
  </si>
  <si>
    <r>
      <t xml:space="preserve">Strategy 4.2 - </t>
    </r>
    <r>
      <rPr>
        <i/>
        <sz val="12"/>
        <color theme="1"/>
        <rFont val="Calibri Light"/>
        <family val="2"/>
        <scheme val="major"/>
      </rPr>
      <t>Responsive to Information Needs of the Public</t>
    </r>
  </si>
  <si>
    <r>
      <t xml:space="preserve">Objective 4.2.1 - </t>
    </r>
    <r>
      <rPr>
        <i/>
        <sz val="12"/>
        <color theme="1"/>
        <rFont val="Calibri Light"/>
        <family val="2"/>
        <scheme val="major"/>
      </rPr>
      <t>Respond to all Freedom of Information Act requests in a timely and accurate manner</t>
    </r>
  </si>
  <si>
    <r>
      <t xml:space="preserve">Objective 4.2.2 - </t>
    </r>
    <r>
      <rPr>
        <i/>
        <sz val="12"/>
        <color theme="1"/>
        <rFont val="Calibri Light"/>
        <family val="2"/>
        <scheme val="major"/>
      </rPr>
      <t>Respond to 100% of all "Request for Data Reviews"</t>
    </r>
  </si>
  <si>
    <t>Objective 4.2.5 - Conduct proactive media interviews with Community Relations Officers and DPS Communications to promote highway safety and traffic issues</t>
  </si>
  <si>
    <r>
      <t xml:space="preserve">Objective 4.1.5 - </t>
    </r>
    <r>
      <rPr>
        <i/>
        <sz val="12"/>
        <color theme="1"/>
        <rFont val="Calibri Light"/>
        <family val="2"/>
        <scheme val="major"/>
      </rPr>
      <t>Enhance MAIT's product quality and delivery</t>
    </r>
  </si>
  <si>
    <r>
      <t xml:space="preserve">Objective 4.1.4 - </t>
    </r>
    <r>
      <rPr>
        <i/>
        <sz val="12"/>
        <color theme="1"/>
        <rFont val="Calibri Light"/>
        <family val="2"/>
        <scheme val="major"/>
      </rPr>
      <t>Increase visits to the DPS web page by the media/public to gain important traffic/safety information</t>
    </r>
  </si>
  <si>
    <r>
      <t xml:space="preserve">Objective 4.1.3 - </t>
    </r>
    <r>
      <rPr>
        <i/>
        <sz val="12"/>
        <color theme="1"/>
        <rFont val="Calibri Light"/>
        <family val="2"/>
        <scheme val="major"/>
      </rPr>
      <t>An increase in the use of DPS's social media (traffic and safety information)</t>
    </r>
  </si>
  <si>
    <r>
      <t xml:space="preserve">Objective 4.1.2 - </t>
    </r>
    <r>
      <rPr>
        <i/>
        <sz val="12"/>
        <color theme="1"/>
        <rFont val="Calibri Light"/>
        <family val="2"/>
        <scheme val="major"/>
      </rPr>
      <t>Enhance working relationships associated with victim services</t>
    </r>
  </si>
  <si>
    <r>
      <t xml:space="preserve">Objective 4.1.1 - </t>
    </r>
    <r>
      <rPr>
        <i/>
        <sz val="12"/>
        <color theme="1"/>
        <rFont val="Calibri Light"/>
        <family val="2"/>
        <scheme val="major"/>
      </rPr>
      <t>Decrease the number of criminal related offenses involving illegal foreign nationals</t>
    </r>
  </si>
  <si>
    <r>
      <t xml:space="preserve">Objective 3.2.7 - </t>
    </r>
    <r>
      <rPr>
        <i/>
        <sz val="12"/>
        <color theme="1"/>
        <rFont val="Calibri Light"/>
        <family val="2"/>
        <scheme val="major"/>
      </rPr>
      <t>Support collision analysis and trends</t>
    </r>
  </si>
  <si>
    <r>
      <t xml:space="preserve">Objective 3.2.5 - </t>
    </r>
    <r>
      <rPr>
        <i/>
        <sz val="12"/>
        <color theme="1"/>
        <rFont val="Calibri Light"/>
        <family val="2"/>
        <scheme val="major"/>
      </rPr>
      <t>Maximize the availability of core computing systems through lifecycle management</t>
    </r>
  </si>
  <si>
    <r>
      <t xml:space="preserve">Objective 3.2.4 - </t>
    </r>
    <r>
      <rPr>
        <i/>
        <sz val="12"/>
        <color theme="1"/>
        <rFont val="Calibri Light"/>
        <family val="2"/>
        <scheme val="major"/>
      </rPr>
      <t>Delivery of efficient technology solutions and services</t>
    </r>
  </si>
  <si>
    <r>
      <t xml:space="preserve">Objective 3.2.3 - </t>
    </r>
    <r>
      <rPr>
        <i/>
        <sz val="12"/>
        <color theme="1"/>
        <rFont val="Calibri Light"/>
        <family val="2"/>
        <scheme val="major"/>
      </rPr>
      <t>Increase visits to the DPS web page by the media/public to gain important traffic/safety information</t>
    </r>
  </si>
  <si>
    <r>
      <t xml:space="preserve">Objective 3.2.2 - </t>
    </r>
    <r>
      <rPr>
        <i/>
        <sz val="12"/>
        <color theme="1"/>
        <rFont val="Calibri Light"/>
        <family val="2"/>
        <scheme val="major"/>
      </rPr>
      <t>An increase in the use of DPS' social media (traffic and safety information)</t>
    </r>
  </si>
  <si>
    <t>Objective 3.2.1 - Increase traffic to DPS social media sites to communicate safety messages to the media/public</t>
  </si>
  <si>
    <r>
      <t>Objective 3.2.1 -</t>
    </r>
    <r>
      <rPr>
        <i/>
        <sz val="12"/>
        <color theme="1"/>
        <rFont val="Calibri Light"/>
        <family val="2"/>
        <scheme val="major"/>
      </rPr>
      <t xml:space="preserve"> Increase traffic to DPS social media sites to communicate safety messages to the media/public</t>
    </r>
  </si>
  <si>
    <r>
      <t xml:space="preserve">Objective 3.1.2 - </t>
    </r>
    <r>
      <rPr>
        <i/>
        <sz val="12"/>
        <color theme="1"/>
        <rFont val="Calibri Light"/>
        <family val="2"/>
        <scheme val="major"/>
      </rPr>
      <t>Compliance with federal, state, and other requirements for information security</t>
    </r>
  </si>
  <si>
    <r>
      <t xml:space="preserve">Objective 3.1.1 - </t>
    </r>
    <r>
      <rPr>
        <i/>
        <sz val="12"/>
        <color theme="1"/>
        <rFont val="Calibri Light"/>
        <family val="2"/>
        <scheme val="major"/>
      </rPr>
      <t>Achieve and maintain documented/assessed compliance with known information security requirements</t>
    </r>
  </si>
  <si>
    <r>
      <t xml:space="preserve">Objective 2.3.2 - </t>
    </r>
    <r>
      <rPr>
        <i/>
        <sz val="12"/>
        <color theme="1"/>
        <rFont val="Calibri Light"/>
        <family val="2"/>
        <scheme val="major"/>
      </rPr>
      <t>Provide training to  managers and supervisors on employment law matters affecting the agency</t>
    </r>
  </si>
  <si>
    <r>
      <t xml:space="preserve">Objective 2.3.1 - </t>
    </r>
    <r>
      <rPr>
        <i/>
        <sz val="12"/>
        <color theme="1"/>
        <rFont val="Calibri Light"/>
        <family val="2"/>
        <scheme val="major"/>
      </rPr>
      <t>Increase the number of managers/supervisors trained in leadership and professionalism practices</t>
    </r>
  </si>
  <si>
    <r>
      <t xml:space="preserve">Objective 2.2.6 - </t>
    </r>
    <r>
      <rPr>
        <i/>
        <sz val="12"/>
        <color theme="1"/>
        <rFont val="Calibri Light"/>
        <family val="2"/>
        <scheme val="major"/>
      </rPr>
      <t>Conduct training on police tactics and protocols</t>
    </r>
  </si>
  <si>
    <t>Objective 2.2.5 - Conduct training for civilian employees</t>
  </si>
  <si>
    <r>
      <t xml:space="preserve">Objective 2.2.4 - </t>
    </r>
    <r>
      <rPr>
        <i/>
        <sz val="12"/>
        <color theme="1"/>
        <rFont val="Calibri Light"/>
        <family val="2"/>
        <scheme val="major"/>
      </rPr>
      <t>Conduct training for troopers on victim services and victims' rights</t>
    </r>
  </si>
  <si>
    <r>
      <t xml:space="preserve">Objective 2.2.3 - </t>
    </r>
    <r>
      <rPr>
        <i/>
        <sz val="12"/>
        <color theme="1"/>
        <rFont val="Calibri Light"/>
        <family val="2"/>
        <scheme val="major"/>
      </rPr>
      <t>Provide semi-annual collision reconstruction training; host collision reconstruction accreditation examinations</t>
    </r>
  </si>
  <si>
    <r>
      <t xml:space="preserve">Objective 2.2.2 - </t>
    </r>
    <r>
      <rPr>
        <i/>
        <sz val="12"/>
        <color theme="1"/>
        <rFont val="Calibri Light"/>
        <family val="2"/>
        <scheme val="major"/>
      </rPr>
      <t>Develop training programs by utilizing PowerDMS and partnering with other agencies</t>
    </r>
  </si>
  <si>
    <r>
      <t xml:space="preserve">Objective 2.2.1 - </t>
    </r>
    <r>
      <rPr>
        <i/>
        <sz val="12"/>
        <color theme="1"/>
        <rFont val="Calibri Light"/>
        <family val="2"/>
        <scheme val="major"/>
      </rPr>
      <t>Identify/host training opportunities in Human Trafficking, Fraudulent Document Recognition and Identity Fraud</t>
    </r>
  </si>
  <si>
    <r>
      <t xml:space="preserve">Objective 2.1.4 - </t>
    </r>
    <r>
      <rPr>
        <i/>
        <sz val="12"/>
        <color theme="1"/>
        <rFont val="Calibri Light"/>
        <family val="2"/>
        <scheme val="major"/>
      </rPr>
      <t>Increase law enforcement/civilian applicant pool</t>
    </r>
  </si>
  <si>
    <r>
      <t xml:space="preserve">Objective 2.1.2 - </t>
    </r>
    <r>
      <rPr>
        <i/>
        <sz val="12"/>
        <color theme="1"/>
        <rFont val="Calibri Light"/>
        <family val="2"/>
        <scheme val="major"/>
      </rPr>
      <t>Offer free to low cost health screenings to agency employees</t>
    </r>
  </si>
  <si>
    <r>
      <t xml:space="preserve">Objective 2.1.5 - </t>
    </r>
    <r>
      <rPr>
        <i/>
        <sz val="12"/>
        <color theme="1"/>
        <rFont val="Calibri Light"/>
        <family val="2"/>
        <scheme val="major"/>
      </rPr>
      <t>Retain current Law Enforcement personnel</t>
    </r>
  </si>
  <si>
    <r>
      <t xml:space="preserve">Objective 2.1.3 - </t>
    </r>
    <r>
      <rPr>
        <i/>
        <sz val="12"/>
        <color theme="1"/>
        <rFont val="Calibri Light"/>
        <family val="2"/>
        <scheme val="major"/>
      </rPr>
      <t>Increase college graduate recruits</t>
    </r>
  </si>
  <si>
    <r>
      <t xml:space="preserve">Objective 2.1.1 - </t>
    </r>
    <r>
      <rPr>
        <i/>
        <sz val="12"/>
        <color theme="1"/>
        <rFont val="Calibri Light"/>
        <family val="2"/>
        <scheme val="major"/>
      </rPr>
      <t>Increase the applicant pool of  minorities</t>
    </r>
  </si>
  <si>
    <t>DPS seeks to utilize the latest technology and training to increase law enforcement officer safety which reduces the financial and emotional factors that occur when officers are injured and unable to work.</t>
  </si>
  <si>
    <t>Decreasing traffic fatalities lowers the emotional and financial impact that traffic fatalities have on the citizens of South Carolina.</t>
  </si>
  <si>
    <t xml:space="preserve">Decreasing serious traffic injuries allows our state to be safer, reduces medical and insurance costs, and reduces the emotional toll on families. </t>
  </si>
  <si>
    <t>Decreasing traffic collisions lowers insurance costs, reduces injuries, and makes the roadways safer.</t>
  </si>
  <si>
    <t>Efficiently awarding grants and resources to local agencies allows those agencies to better serve their local communities.</t>
  </si>
  <si>
    <t>Decreasing commercial motor vehicle traffic fatalities lowers the emotional and financial impact that traffic fatalities have on the citizens of South Carolina.</t>
  </si>
  <si>
    <t>Increasing seat belt usage among drivers and passengers has a positive effect on reducing traffic collisions, injuries, and fatalities.</t>
  </si>
  <si>
    <t>DPS utilizes social media and traditional media to better inform and serve the public by making them more aware and safer.</t>
  </si>
  <si>
    <t>Improving Tele-Communications Operator Applicants allows the agency to hire well trained employees who will provide better service to citizens when calling the agency with emergency situations.</t>
  </si>
  <si>
    <t>Educate other state agencies of the proper procedures in enforcing immigration laws.</t>
  </si>
  <si>
    <t>Reducing trooper trainee turnover saves the state money by allowing the agency an efficient return on investment in training new troopers.</t>
  </si>
  <si>
    <t>Ensuring the safety of employees and visitors to the statehouse by ensuring all BPS employees are proficient on emergency response plans.</t>
  </si>
  <si>
    <t>Increasing the applicant pool of minorities allows the agency to hire professional and diverse employees to serve South Carolina.</t>
  </si>
  <si>
    <t>Increasing the wellness and health opportunities of DPS employees as well as reducing medical and insurance costs to the state and employees.</t>
  </si>
  <si>
    <t>Increasing the applicant pool with more college graduates allows the agency to hire more professional employees to serve South Carolina and reduce the costs associated with training and turnover.</t>
  </si>
  <si>
    <t>Increasing the applicant pool allows the agency to hire professional employees to serve South Carolina and reduce the costs associated with training and turnover.</t>
  </si>
  <si>
    <t>Immigration Enforcement Unit assist local agencies by teaching related classes. This allows these agencies to become more efficient in the process and allows the state to save money by combining resources.</t>
  </si>
  <si>
    <t>Utilizing training programs by PowerDMS saves the state money by allowing online training and increasing productivity.</t>
  </si>
  <si>
    <t>Enhancing the Multi-Disciplinary Accident Investigation Team product ensures that the public is serviced through  and accurate investigations of complex collisions.</t>
  </si>
  <si>
    <t>Ensures that crime victims are properly serviced and receive all victim services required by law.</t>
  </si>
  <si>
    <t>Training improves DPS employees to provide better public service and make their interactions more efficient.</t>
  </si>
  <si>
    <t>Training improves DPS officer interactions with the public increasing safety for the officer and the public.</t>
  </si>
  <si>
    <t>Increasing training for managers creates a better work environment where DPS employees are more productive and efficient.</t>
  </si>
  <si>
    <t>Increasing training for managers on employment matters creates a better work environment where DPS employees are more productive and efficient. It also allows DPS to operate within established state and federal guidelines.</t>
  </si>
  <si>
    <t>Ensure that all information used by DPS employees is protected and the public's data is not compromised.</t>
  </si>
  <si>
    <t>DPS utilizes social media to better inform and serve the public.</t>
  </si>
  <si>
    <t>DPS utilizes technology to make processes as efficient as possible for employees and the public.</t>
  </si>
  <si>
    <t>DPS ensures that our technology systems are updated and operating cost efficiently.</t>
  </si>
  <si>
    <t>DPS works to ensure efficiency in emergency evacuations. Evacuations are conducted in the most efficient and safest manner. This minimizes the burden on the public and ensures their safety.</t>
  </si>
  <si>
    <t>DPS utilizes crash data to maximize the availability of resources and to reduce collisions and their financial and emotional impact.</t>
  </si>
  <si>
    <t>Agency works to target crimes committed by illegal foreign nationals to make the state safer.</t>
  </si>
  <si>
    <t>Ensure that the information DPS utilizes in social media to better inform and serve the public is accurate and relevant.</t>
  </si>
  <si>
    <t>Enhancing the Multi-Disciplinary Accident Investigation Team product ensures that the public is serviced through accurate investigations of complex collisions.</t>
  </si>
  <si>
    <t>Leroy Smith</t>
  </si>
  <si>
    <t>Agency Director</t>
  </si>
  <si>
    <t>10311 Wilson Boulevard Blythewood, SC 29016</t>
  </si>
  <si>
    <t>Works to ensure the safety of the public through enforcement of  laws, public education, and awarding of grants.</t>
  </si>
  <si>
    <t>Michael Oliver</t>
  </si>
  <si>
    <t>Colonel</t>
  </si>
  <si>
    <t>South Carolina Highway Patrol</t>
  </si>
  <si>
    <t>Department works to reduce traffic collisions, injuries, and fatalities through enforcement and education of motorists.</t>
  </si>
  <si>
    <t>Phil Riley</t>
  </si>
  <si>
    <t>Director</t>
  </si>
  <si>
    <t>Office of Highway Safety and Justice Programs</t>
  </si>
  <si>
    <t>Department works to ensure the federal and state grants are directed to local agencies to improve public safety.</t>
  </si>
  <si>
    <t xml:space="preserve">Leroy Taylor </t>
  </si>
  <si>
    <t>State Transport Police</t>
  </si>
  <si>
    <t>Department works to reduce traffic commercial motor vehicle collisions, injuries, and fatalities through enforcement and education of commercial drivers.</t>
  </si>
  <si>
    <t>Sherri Iacobelli</t>
  </si>
  <si>
    <t>Communications Director</t>
  </si>
  <si>
    <t>DPS Communications and Media Office</t>
  </si>
  <si>
    <t>Department works to inform the public through social and traditional media.</t>
  </si>
  <si>
    <t>Richard Ray</t>
  </si>
  <si>
    <t>Captain</t>
  </si>
  <si>
    <t>Tele-Communications Office</t>
  </si>
  <si>
    <t>Department works to maintain tele-communication centers that efficiently serve the public and the agency's employees.</t>
  </si>
  <si>
    <t>Eddie Johnson</t>
  </si>
  <si>
    <t>Lieutenant</t>
  </si>
  <si>
    <t>Illegal Immigration Enforcement Unit</t>
  </si>
  <si>
    <t>Department works to ensure public safety through enforcement and education of Illegal Immigration laws.</t>
  </si>
  <si>
    <t>E. J. Talbot</t>
  </si>
  <si>
    <t>5400 Broad River Road Columbia, SC 29210</t>
  </si>
  <si>
    <t>Highway Patrol Training Unit</t>
  </si>
  <si>
    <t>Department trains all DPS law enforcement officers.</t>
  </si>
  <si>
    <t>Zackary Wise</t>
  </si>
  <si>
    <t>Chief</t>
  </si>
  <si>
    <t>1205 Pendleton Street Columbia, SC 29201</t>
  </si>
  <si>
    <t>Bureau of Protective Services</t>
  </si>
  <si>
    <t>Department ensures the safety of all visitors and employees to the State House Complex and other state facilities.</t>
  </si>
  <si>
    <t>Tosha Autry</t>
  </si>
  <si>
    <t>Human Resources Director</t>
  </si>
  <si>
    <t>Office of Human Resources</t>
  </si>
  <si>
    <t>Department provides human resources services to DPS employees.</t>
  </si>
  <si>
    <t>Michael Dangerfield</t>
  </si>
  <si>
    <t>Multi-Disciplinary Accident Investigation Team</t>
  </si>
  <si>
    <t>Department investigates complex collisions using advanced equipment and methods.</t>
  </si>
  <si>
    <t>Ari Teal</t>
  </si>
  <si>
    <t>Information Security Officer</t>
  </si>
  <si>
    <t>Office of Audits and Accreditation</t>
  </si>
  <si>
    <t>Department works to ensure that DPS operates within established guidelines and protocols to protect agency data.</t>
  </si>
  <si>
    <t>Robert Woods</t>
  </si>
  <si>
    <t>Emergency Traffic Management Unit</t>
  </si>
  <si>
    <t>Department works to create and manage processes for emergency evacuations and other traffic management situations.</t>
  </si>
  <si>
    <t>Department investigates complex Collisions using advanced equipment and methods.</t>
  </si>
  <si>
    <t>Jones Gamble</t>
  </si>
  <si>
    <t>Victim Services Unit</t>
  </si>
  <si>
    <t>Department works to ensure that victims receive efficient and proper services.</t>
  </si>
  <si>
    <t>Department provides human resource services to DPS employees</t>
  </si>
  <si>
    <t>Highway Patrol</t>
  </si>
  <si>
    <t>Section 23-6-20</t>
  </si>
  <si>
    <t>Immigration Enforcement Unit</t>
  </si>
  <si>
    <t>Human Resources</t>
  </si>
  <si>
    <r>
      <t xml:space="preserve">Strategy 2.2 - </t>
    </r>
    <r>
      <rPr>
        <i/>
        <sz val="12"/>
        <color theme="1"/>
        <rFont val="Calibri Light"/>
        <family val="2"/>
      </rPr>
      <t>Enhance Employee Development</t>
    </r>
  </si>
  <si>
    <r>
      <t xml:space="preserve">Strategy 2.3 - </t>
    </r>
    <r>
      <rPr>
        <i/>
        <sz val="12"/>
        <color theme="1"/>
        <rFont val="Calibri Light"/>
        <family val="2"/>
      </rPr>
      <t>Enhance Leadership Development</t>
    </r>
  </si>
  <si>
    <r>
      <t xml:space="preserve">Strategy 3.1 - </t>
    </r>
    <r>
      <rPr>
        <i/>
        <sz val="12"/>
        <color theme="1"/>
        <rFont val="Calibri Light"/>
        <family val="2"/>
      </rPr>
      <t>Heighten Information Technology Security</t>
    </r>
  </si>
  <si>
    <r>
      <t xml:space="preserve">Strategy 3.2 - </t>
    </r>
    <r>
      <rPr>
        <i/>
        <sz val="12"/>
        <color theme="1"/>
        <rFont val="Calibri Light"/>
        <family val="2"/>
      </rPr>
      <t>Utilize Technology Sufficiently to Support SCDPS's Mission</t>
    </r>
  </si>
  <si>
    <r>
      <t xml:space="preserve">Strategy 4.1 - </t>
    </r>
    <r>
      <rPr>
        <i/>
        <sz val="12"/>
        <color theme="1"/>
        <rFont val="Calibri Light"/>
        <family val="2"/>
      </rPr>
      <t xml:space="preserve">Ensure Continuous Improvement of Customer Service/Respond to Information Needs of the Public </t>
    </r>
  </si>
  <si>
    <r>
      <t xml:space="preserve">Strategy 4.2 - </t>
    </r>
    <r>
      <rPr>
        <i/>
        <sz val="12"/>
        <color theme="1"/>
        <rFont val="Calibri Light"/>
        <family val="2"/>
      </rPr>
      <t>Responsive to Information Needs of the Public</t>
    </r>
  </si>
  <si>
    <r>
      <t xml:space="preserve">Objective 1.1.1 - </t>
    </r>
    <r>
      <rPr>
        <i/>
        <sz val="12"/>
        <color theme="1"/>
        <rFont val="Calibri Light"/>
        <family val="2"/>
      </rPr>
      <t>Annually decrease traffic fatalities toward Target Zero</t>
    </r>
  </si>
  <si>
    <t>Highway Patrol, State Transport Police, Office of Highway Safety and Justice Programs</t>
  </si>
  <si>
    <t>Objective 1.1.1 - Annually decrease traffic fatalities toward Target Zero</t>
  </si>
  <si>
    <t>Compare past 3 years traffic fatalities state crash data</t>
  </si>
  <si>
    <t>Hazardous Materials Fatality Collisions per 100 million Vehicle Miles Traveled (VMT)</t>
  </si>
  <si>
    <t>State Commercial Vehicle Fatality Reduction Goal</t>
  </si>
  <si>
    <t>State Hazardous Material Fatality Reduction Goal</t>
  </si>
  <si>
    <t>To decrease traffic fatalities from the 2010 - 2014 calendar base year average by December 31, 2015</t>
  </si>
  <si>
    <t>National Highway Traffic Safety Administration (NHTSA) Grant Management Review</t>
  </si>
  <si>
    <t>NHTSA Policy</t>
  </si>
  <si>
    <t>A-133 Audit</t>
  </si>
  <si>
    <t>State Requirements</t>
  </si>
  <si>
    <t>Agreed Upon Procedures</t>
  </si>
  <si>
    <t>OJP Justice Assistance Grants (JAG) Program Review</t>
  </si>
  <si>
    <t>CAFR Audit</t>
  </si>
  <si>
    <t>Clifton Larson - External</t>
  </si>
  <si>
    <t>NHTSA - External</t>
  </si>
  <si>
    <t>State Auditors Office - Internal</t>
  </si>
  <si>
    <t>Hobbs CPA - External</t>
  </si>
  <si>
    <t>OJP Program - Internal</t>
  </si>
  <si>
    <t>9/22/14-9/26/14</t>
  </si>
  <si>
    <t>10/1/14-12/1/14</t>
  </si>
  <si>
    <t>1/27/15-1/29/15</t>
  </si>
  <si>
    <t>5/18/15-5/22/15</t>
  </si>
  <si>
    <t>9/1/14-12/1/14</t>
  </si>
  <si>
    <t>Traffic Injuries result in physical pain, emotional pain, lost work, lost income, higher insurance rates, and other economic loss. Reducing traffic injuries reduces these burdens on the state.</t>
  </si>
  <si>
    <t>Strengthen Driving Under the Influence laws regarding requirements and exceptions in the video taping law to enhance prosecution. 
Changes to the Implied Consent Law to allow roadside breath testing to enhance Driving Under the Influence enforcement.</t>
  </si>
  <si>
    <t>SC Department of Transportation</t>
  </si>
  <si>
    <t>Increase traffic safety awareness, identify traffic safety trends, partner on solutions, coordinate traffic law enforcement, fund traffic safety initiatives.</t>
  </si>
  <si>
    <t>National Highway Traffic Safety Administration</t>
  </si>
  <si>
    <t xml:space="preserve">Increase traffic safety awareness, identify traffic safety trends, partner on solutions, coordinate traffic law enforcement, fund traffic safety initiatives and enhance public educational efforts. </t>
  </si>
  <si>
    <t>Federal Highway Administration</t>
  </si>
  <si>
    <t>SC Department of Alcohol and Other Drug Abuse Services</t>
  </si>
  <si>
    <t>Increase traffic safety through the  reduction of drunk and drugged driving.</t>
  </si>
  <si>
    <t>SC Commission on Prosecution Coordination</t>
  </si>
  <si>
    <t xml:space="preserve">Increase traffic safety through enhanced and more effective prosecutorial strategies as they relate to motor vehicle violations. </t>
  </si>
  <si>
    <t>Impaired Driving Prevention Council</t>
  </si>
  <si>
    <t>Increase traffic safety through the reduction of drunk and drugged driving.</t>
  </si>
  <si>
    <t>Underage Drinking Action Group</t>
  </si>
  <si>
    <t>Increase traffic safety through the reduction of drunk and drugged driving and other high-risk behavior engaged in by underaged youth.</t>
  </si>
  <si>
    <t>Mothers Against Drunk Driving</t>
  </si>
  <si>
    <t>Operation Lifesaver</t>
  </si>
  <si>
    <t>Increase traffic safety through the reduction of crashes between motor vehicles and trains.</t>
  </si>
  <si>
    <t>National Safety Council</t>
  </si>
  <si>
    <t>Increase traffic safety through the reduction of motor vehicle crashes involving youthful, elderly, inexperienced and other categories of motor vehicle operators.</t>
  </si>
  <si>
    <t>American Automobile Association</t>
  </si>
  <si>
    <t xml:space="preserve">Increase traffic safety through reductions in motor vehicle crashes. </t>
  </si>
  <si>
    <t>South Carolina Law Enforcement Officers Association</t>
  </si>
  <si>
    <t>Coordinate and collaborate on training and policy issues common to law enforcement agencies.</t>
  </si>
  <si>
    <t>South Carolina Sheriff's Association</t>
  </si>
  <si>
    <t>South Carolina Judicial Department</t>
  </si>
  <si>
    <t>Coordinate and collaborate on training, policy and programmatic issues for the enhancement of justice, the more efficient and rapid administration of judicial matters initiated by law enforcement and for the promotion of public education regarding the criminal justice system.</t>
  </si>
  <si>
    <t>South Carolina Trucking Association</t>
  </si>
  <si>
    <t>Coordinate and collaborate on training, policy and programmatic matters as they relate to reductions in injuries and fatalities involving commercial motor vehicles.</t>
  </si>
  <si>
    <t xml:space="preserve">US Department of Justice, Office of Justice Programs to include the Bureau of Justice Assistance, the Office of Victims of Crime, the Office of Juvenile Justice and Delinquency Prevention and the Office on Violence Against Women. </t>
  </si>
  <si>
    <t xml:space="preserve">Provides guidance and recommendations for criminal justice system improvement as well as federal grant funding to the SCDPS Office of Highway Safety and Justice Programs for the allocation of subgrants to state agencies, units of local government and non-profit agencies. </t>
  </si>
  <si>
    <t>SC Law Enforcement Networks</t>
  </si>
  <si>
    <t xml:space="preserve">A multi-jurisdictional collaborative initiative to educate the public on sound highway safety practices and a coordinated enforcement effort to identify offenders. </t>
  </si>
  <si>
    <t>SC Department of Motor Vehicles</t>
  </si>
  <si>
    <t>Solicitors Offices</t>
  </si>
  <si>
    <t>Local Law Enforcement Agencies</t>
  </si>
  <si>
    <t>To help reduce fatalities and align with goals of FMCSA to improve interstate commerce</t>
  </si>
  <si>
    <t>Increase public awareness, safety campaigns, concentrated enforcement efforts in top ten corridors</t>
  </si>
  <si>
    <t>To help reduce commercial motor vehicle fatalities and improve intrastate commerce</t>
  </si>
  <si>
    <t>Based on Target Zero</t>
  </si>
  <si>
    <t>Colonel Leroy Taylor</t>
  </si>
  <si>
    <t>Director Leroy Smith</t>
  </si>
  <si>
    <t>To measure the success of efforts to save lives</t>
  </si>
  <si>
    <t>Increase public awareness, safety campaigns</t>
  </si>
  <si>
    <t>Colonel Michael Oliver</t>
  </si>
  <si>
    <t>Measure met</t>
  </si>
  <si>
    <t>Reasonable target value based on last 3 years data</t>
  </si>
  <si>
    <t>N/A</t>
  </si>
  <si>
    <t>Objective 1.1.3 - Decrease the number of traffic collisions</t>
  </si>
  <si>
    <t xml:space="preserve"> Local Law Enforcement Agencies </t>
  </si>
  <si>
    <t xml:space="preserve"> Solicitors Offices </t>
  </si>
  <si>
    <t xml:space="preserve">SC Department of Transportation, National Highway Traffic Safety Administration, Local Law Enforcement Agencies, Solicitors Offices  </t>
  </si>
  <si>
    <t xml:space="preserve">Solicitors Offices  </t>
  </si>
  <si>
    <t>By not efficiently administering grants and safety programs, agencies and service providers are less able to accomplish their missions of serving the public.</t>
  </si>
  <si>
    <t>Traffic Collisions result in fatalities, injuries, property damage and economic loss. By not reducing the number of traffic collisions, the public is subjected to these negative incidents.</t>
  </si>
  <si>
    <t>Reasonable target base on last 3 years data</t>
  </si>
  <si>
    <t xml:space="preserve">Solicitors Offices </t>
  </si>
  <si>
    <t>Compare past 3 years traffic collisions state crash data</t>
  </si>
  <si>
    <t>To decrease the number of traffic collisions from the 2010-2015 calendar base year average by December 31, 2015</t>
  </si>
  <si>
    <t>To decrease serious traffic injuries from the 2010 - 2014 calendar base year average by December 31, 2015</t>
  </si>
  <si>
    <t>Objective 1.1.4 - To improve the administration of justice, enhance public safety, and judiciously allocate resources to the victims of crime service provider community</t>
  </si>
  <si>
    <t>Increase crime victims' service activities, as measured by victims served</t>
  </si>
  <si>
    <t>Administration of justice is fundamental to goals and objectives of OHSJP and in concert with DOJ &amp; NHTSA requirements</t>
  </si>
  <si>
    <t xml:space="preserve">No goals are set </t>
  </si>
  <si>
    <t>Traffic fatalities result in loss of life, emotional pain, lost income, higher insurance rates, and other economic loss. Reducing traffic fatalities reduces these burdens on the state.</t>
  </si>
  <si>
    <t>Department of Justice</t>
  </si>
  <si>
    <t>Objective 1.1.5 - Annually decrease CMV fatality collisions per 100 million vehicle miles traveled</t>
  </si>
  <si>
    <t>Commercial Motor Vehicle (CMV) Fatality Collisions per 100 million Vehicle Miles Traveled (VMT)</t>
  </si>
  <si>
    <t>To reduce fatalities and align with goals of FMCSA to improve interstate commerce</t>
  </si>
  <si>
    <t>Objective 1.1.6 - Annually decrease Motor coach/Passenger  fatality collisions per 100 million vehicle miles traveled</t>
  </si>
  <si>
    <t>Objective 1.1.7 - Annually decrease CMV collisions in top ten high collision corridors</t>
  </si>
  <si>
    <t>Objective 1.1.8 - Increase law enforcement officer safety</t>
  </si>
  <si>
    <t>Objective 1.1.9 - Increase seat belt use and see a reduction in unrestrained traffic fatalities</t>
  </si>
  <si>
    <t>Objective 1.1.10 - Informing the public of important traffic/safety matters through proactive media interviews and messaging</t>
  </si>
  <si>
    <t>Objective 1.2.1 - Increase law enforcement officer safety</t>
  </si>
  <si>
    <t>Objective 1.2.2 - Improve the quality of TCO applicants</t>
  </si>
  <si>
    <t>Objective 1.2.3 - Assist South Carolina governmental agencies obtain  a broader understanding of immigration laws and application</t>
  </si>
  <si>
    <t>Objective 1.2.4 - Reduce trooper trainee turnover</t>
  </si>
  <si>
    <t>E.J. Talbot</t>
  </si>
  <si>
    <t>Objective 1.2.5 - Train BPS officers on current emergency response plans</t>
  </si>
  <si>
    <t>Objective 2.1.1 - Increase the applicant pool of  minorities</t>
  </si>
  <si>
    <t>Strategy 2.1 - Attract, Recruit and Retain a Professional Workforce</t>
  </si>
  <si>
    <t>Objective 2.1.2 - Offer free to low cost health screenings to agency employees</t>
  </si>
  <si>
    <t>Objective 2.1.3 - Increase college graduate recruits</t>
  </si>
  <si>
    <t>Objective 2.1.4 - Increase law enforcement/civilian applicant pool</t>
  </si>
  <si>
    <t>Objective 2.1.5 - Retain current Law Enforcement personnel</t>
  </si>
  <si>
    <t>Objective 2.2.1 - Identify/host training opportunities in Human Trafficking, Fraudulent Document Recognition and Identity Fraud</t>
  </si>
  <si>
    <t>Objective 2.2.2 - Develop training programs by utilizing PowerDMS and partnering with other agencies</t>
  </si>
  <si>
    <t>Objective 2.2.3 - Provide semi-annual collision reconstruction training; host collision reconstruction accreditation examinations</t>
  </si>
  <si>
    <t>Objective 2.2.4 - Conduct training for troopers on victim services and victims' rights</t>
  </si>
  <si>
    <t>Objective 2.2.6 - Conduct training on police tactics and protocols</t>
  </si>
  <si>
    <t>Objective 2.3.1 - Increase the number of managers/supervisors trained in leadership and professionalism practices</t>
  </si>
  <si>
    <t>Objective 2.3.2 - Provide training to  managers and supervisors on employment law matters affecting the agency</t>
  </si>
  <si>
    <t>Objective 3.1.1 - Achieve and maintain documented/assessed compliance with known information security requirements</t>
  </si>
  <si>
    <t>Objective 3.1.2 - Compliance with federal, state, and other requirements for information security</t>
  </si>
  <si>
    <t>Objective 3.2.2 - An increase in the use of DPS' social media (traffic and safety information)</t>
  </si>
  <si>
    <t>Objective 3.2.3 - Increase visits to the DPS web page by the media/public to gain important traffic/safety information</t>
  </si>
  <si>
    <t>Objective 3.2.4 - Delivery of efficient technology solutions and services</t>
  </si>
  <si>
    <t>Objective 3.2.5 - Maximize the availability of core computing systems through lifecycle management</t>
  </si>
  <si>
    <t>Objective 3.2.6 - Improve law enforcement efficiency in emergency evacuations/traffic management during hurricanes</t>
  </si>
  <si>
    <t>Objective 3.2.7 - Support collision analysis and trends</t>
  </si>
  <si>
    <t>Objective 4.1.1 - Decrease the number of criminal related offenses involving illegal foreign nationals</t>
  </si>
  <si>
    <t>Objective 4.1.2 - Enhance working relationships associated with victim services</t>
  </si>
  <si>
    <t>Objective 4.1.3 - An increase in the use of DPS's social media (traffic and safety information)</t>
  </si>
  <si>
    <t>Objective 4.1.4 - Increase visits to the DPS web page by the media/public to gain important traffic/safety information</t>
  </si>
  <si>
    <t>Objective 4.1.5 - Enhance MAIT's product quality and delivery</t>
  </si>
  <si>
    <t>Objective 4.2.1 - Respond to all Freedom of Information Act requests in a timely and accurate manner</t>
  </si>
  <si>
    <t>Leroy Taylor</t>
  </si>
  <si>
    <t>Objective 4.2.2 - Respond to 100% of all "Request for Data Reviews"</t>
  </si>
  <si>
    <t>Commercial traffic collisions result in loss of life, emotional pain, lost income, higher insurance rates, and other economic loss. Reducing traffic fatalities reduces these burdens on the state.</t>
  </si>
  <si>
    <t>Motor Coach/Passenger Carrier Fatality Collisions per 100 million Vehicle Miles Traveled (VMT)</t>
  </si>
  <si>
    <t>State Motor Coach/Passenger Fatality Reduction Goal</t>
  </si>
  <si>
    <t>Traffic fatalities result in loss of life, emotional pain, lost income, higher insurance rates, and other economic loss.</t>
  </si>
  <si>
    <t>Commercial Motor Vehicle Crash Reduction in Top Ten High Crash Corridors</t>
  </si>
  <si>
    <t>Based on previous year collision data</t>
  </si>
  <si>
    <t>Highway Patrol, Office of Highway Safety and Justice Programs</t>
  </si>
  <si>
    <t>Reductions in officer safety place DPS officers in danger, inflict emotional and physical pain, and induce financial inefficiencies through turnover.</t>
  </si>
  <si>
    <t xml:space="preserve">The OHSJP will provide, through its federally grant-funded justice program projects, officer protective equipment for at least twenty law enforcement agencies as appropriate throughout the state. </t>
  </si>
  <si>
    <t>Director Phil Riley</t>
  </si>
  <si>
    <t>Traffic fatalities result in loss of life, emotional pain, lost income, higher insurance rates, and other economic loss. Increasing seat belt usage has proven to reduce traffic fatalities.</t>
  </si>
  <si>
    <t>In calendar year 2014, increase safety events/fairs/community outreach conducted by the CROs distributing safety materials, using the driving simulator, rollover simulator and golf cart/goggles.</t>
  </si>
  <si>
    <t>Not measured</t>
  </si>
  <si>
    <t xml:space="preserve">To educate the public on top causation for traffic fatalities to prevent them in the future       
</t>
  </si>
  <si>
    <t>Communications Director Sherri Iacobelli</t>
  </si>
  <si>
    <t xml:space="preserve">Reevaluate resources allocated to increase safety events/fairs/community outreach </t>
  </si>
  <si>
    <t>Conduct 600 public safety presentations</t>
  </si>
  <si>
    <t xml:space="preserve">In calendar year 2014, increase proactive media interviews with Commuity Relations Officers and DPS Communications to promote highway safety and traffic issues. </t>
  </si>
  <si>
    <t>Increase public awareness to enhance traffic safety</t>
  </si>
  <si>
    <t>Based upon actual performance which has increased our target goal is being reevaluated</t>
  </si>
  <si>
    <t>DPS did not use PM during this year</t>
  </si>
  <si>
    <t>To enhance public awareness to reduce traffic fatalities through education</t>
  </si>
  <si>
    <t>Public is not informed of traffic safety initiatives and is unable to make prudent decisions.</t>
  </si>
  <si>
    <t>Highway Patrol, Communications Division</t>
  </si>
  <si>
    <t>SC Criminal Justice Academy</t>
  </si>
  <si>
    <t>Provides resources and facilities for training.</t>
  </si>
  <si>
    <t xml:space="preserve">Agency's compliance with CALEA standards
</t>
  </si>
  <si>
    <t>Three year cycle requirement</t>
  </si>
  <si>
    <t xml:space="preserve">CALEA Assessors, External </t>
  </si>
  <si>
    <t>04/27/2013 - 05/01/2013</t>
  </si>
  <si>
    <t>Develop a TCO Recruitment Plan</t>
  </si>
  <si>
    <t>Captain Richard Ray</t>
  </si>
  <si>
    <t>To improve the quality of candidates and services delivered to the public</t>
  </si>
  <si>
    <t>Plan is still being developed</t>
  </si>
  <si>
    <t>Not improving the quality of TCO applicants results in poor service to the public in emergency situations and higher costs for the state.</t>
  </si>
  <si>
    <t>US Homeland Security</t>
  </si>
  <si>
    <t>Coordinates resources to address immigration issues and offenses, conduct training, funds programs.</t>
  </si>
  <si>
    <t>SC Law Enforcement Division</t>
  </si>
  <si>
    <t>Probation, Pardon, and Parole</t>
  </si>
  <si>
    <t>Department of Natural Resources</t>
  </si>
  <si>
    <t>Local law enforcement agencies</t>
  </si>
  <si>
    <t>US Department of Justice</t>
  </si>
  <si>
    <t>Solicitor's Offices</t>
  </si>
  <si>
    <t>Local agencies will not have a complete understanding of enforcement of immigration laws in their communities.</t>
  </si>
  <si>
    <t>Lieutenant Eddie Johnson</t>
  </si>
  <si>
    <t>Research and develop an illegal immigration/foreign national training program to be delivered to state and local law enforcement agencies in South Carolina</t>
  </si>
  <si>
    <t xml:space="preserve">Based on need of trainings requested by other state agencies and law enforcement agencies </t>
  </si>
  <si>
    <t>Reevaluate our target goal</t>
  </si>
  <si>
    <t>Track trainee Turnover Reduction</t>
  </si>
  <si>
    <t>Captain E.J. Talbot</t>
  </si>
  <si>
    <t>Improve trainee retention, save associated training costs and enhance workforce numbers</t>
  </si>
  <si>
    <t>Pre-Academy to prepare trainees for academic and proficiency requirements, peer support and counseling available to assist with personal issues</t>
  </si>
  <si>
    <t>By not reducing trooper trainee turnover, more state funds are being spent to attract, hire and train troopers.</t>
  </si>
  <si>
    <t>Provide training for BPS officers in emergency response.</t>
  </si>
  <si>
    <t>To make sure we were providing adequate service to the citizens, Governor and Legislative members</t>
  </si>
  <si>
    <t>Continuing to ensure all officers receive training, schedule training dates in advance of work schedules</t>
  </si>
  <si>
    <t>BPS not being trained on current emergency response plans places employees and visitors to state facilities at risk.</t>
  </si>
  <si>
    <t>House/Senate Sergeant at Arms</t>
  </si>
  <si>
    <t>Coordinates resources during emergency</t>
  </si>
  <si>
    <t>South Carolina Law Enforcement Division</t>
  </si>
  <si>
    <t>Utilize current law enforcement minorities' feedback and assistance with recruiting efforts.</t>
  </si>
  <si>
    <t>Host Recruitment Seminars</t>
  </si>
  <si>
    <t xml:space="preserve">Recruit diversified workforce </t>
  </si>
  <si>
    <t>Recruit for a diverse workforce</t>
  </si>
  <si>
    <t>Failing to increase the applicant pool of minorities could create a workforce that is not reflective of the community in which it serves.</t>
  </si>
  <si>
    <t>South Carolina Department of Administration/State Division of Human Resources</t>
  </si>
  <si>
    <t>Attends career fairs, posts and sends job postings to various entities and social media sites, and participates in outreach activities. In addition, the Division of State Human Resources provides resources and guidance on professional development opportunities and workforce planning.</t>
  </si>
  <si>
    <t>Attends career fairs, sends job postings to various entities and social media sites, and participates in outreach activities.</t>
  </si>
  <si>
    <t>Military installations</t>
  </si>
  <si>
    <t>Colleges and universities</t>
  </si>
  <si>
    <t>Based on the demographics of the state to diversify our workforce</t>
  </si>
  <si>
    <t>Goal accomplished</t>
  </si>
  <si>
    <t>Part of a comprehensive recruiting and hiring plan to attract qualified applicants</t>
  </si>
  <si>
    <t>Increase funding</t>
  </si>
  <si>
    <t>HR Director Tosha Autry</t>
  </si>
  <si>
    <t>To provide better service to the public</t>
  </si>
  <si>
    <t>Human Resources, Highway Patrol, State Transport Police, Bureau of Protective Services</t>
  </si>
  <si>
    <t>Chief Zackary Wise</t>
  </si>
  <si>
    <t>Develop a more comprehensive recruiting and hiring process</t>
  </si>
  <si>
    <t>Increase health and wellness and workplace initiatives/campaigns</t>
  </si>
  <si>
    <t>Bring awareness to low cost or free health screenings available to employees, improves morale, decreases employee out of pocket costs</t>
  </si>
  <si>
    <t>Human Resources Director Tosha Autry</t>
  </si>
  <si>
    <t xml:space="preserve">Target values are not established </t>
  </si>
  <si>
    <t>SC Public Employee Benefit Authority (PEBA)</t>
  </si>
  <si>
    <t>Invites PEBA staff to agency to encourage and motivate employees to become healthier.</t>
  </si>
  <si>
    <t>Failing to offer free to low cost health screenings causes employees to spend more of their salaries on health care needs which can affect their morale and  personal budgets.  By offering discounted screenings, the state saves on insurance costs and employees are happier and more productive.</t>
  </si>
  <si>
    <t>Human Resources, Highway Patrol, State Transport Police</t>
  </si>
  <si>
    <t>Track number of college graduate applicants referred through online recruiting and university partnerships to how many actually hired</t>
  </si>
  <si>
    <t>Anticipated more referrals due to advancements in technology based on comprehensive recruiting and hiring process</t>
  </si>
  <si>
    <t>Creating university partnerships for referrals, change in hiring process and selection, advertising out of state</t>
  </si>
  <si>
    <t>Track referral and how many applicants moved through process, to the number of applicants hired.</t>
  </si>
  <si>
    <t>Reduce the agencies' "successful by default" ratings for appraisal completion</t>
  </si>
  <si>
    <t>To enhance management skills based on previous data</t>
  </si>
  <si>
    <t>Failing to increase an applicant pool limits the amount of qualified applicants to select from when filling positions.</t>
  </si>
  <si>
    <t xml:space="preserve">Increase trooper retention compared to previous calendar year </t>
  </si>
  <si>
    <t>Agency did not use PM during this year</t>
  </si>
  <si>
    <t>&gt;1</t>
  </si>
  <si>
    <t>Section 23-6-60</t>
  </si>
  <si>
    <t>South Carolina Department of Administration</t>
  </si>
  <si>
    <t>Instructs courses for employees and offers certifications to employees.</t>
  </si>
  <si>
    <t>Instruct courses for immigration enforcement and coordinate enforcement activities.</t>
  </si>
  <si>
    <t>SC Probation, Parole, and Pardon</t>
  </si>
  <si>
    <t>SC Department of Natural Resources</t>
  </si>
  <si>
    <t xml:space="preserve">State and local law enforcement education is necessary for employees </t>
  </si>
  <si>
    <t>Provide semi-annual external collision reconstruction training and host collision reconstruction accreditation examinations.</t>
  </si>
  <si>
    <t>Captain Michael Dangerfield</t>
  </si>
  <si>
    <t>Training is required for accreditation and required to host examinations</t>
  </si>
  <si>
    <t>Conduct training for troopers on victim services and victim's rights.</t>
  </si>
  <si>
    <t>Provide victim services and rights training to all Troopers</t>
  </si>
  <si>
    <t>Set up meetings with troop leadership</t>
  </si>
  <si>
    <t>The goal is to visit each HP post in the state</t>
  </si>
  <si>
    <t>Victims of crime will not receive the proper services that they need.</t>
  </si>
  <si>
    <t xml:space="preserve">Develop, implement, record civilian crisis management training </t>
  </si>
  <si>
    <t>Develop civilian awareness program</t>
  </si>
  <si>
    <t>Reinstitute quarterly training program</t>
  </si>
  <si>
    <t>Enhance employee performance and skill set through advanced and basic law enforcement training</t>
  </si>
  <si>
    <t>Try to schedule multiple training dates that are not in conflict with known events</t>
  </si>
  <si>
    <t>Failing to provide training to employees makes it harder for employees to learn and perform their job duties which could affect the mission of the department.</t>
  </si>
  <si>
    <t>Offers courses and alerts staff of opportunities to participate in training sessions.</t>
  </si>
  <si>
    <t>South Carolina Department of Administration/Division of State Human Resources</t>
  </si>
  <si>
    <t>South Carolina Human Affairs Commission</t>
  </si>
  <si>
    <t>Based on availability of total number of supervisors in the agency during the time frame</t>
  </si>
  <si>
    <t>Failing to provide proper training to managers and supervisors can cause morale issues and put them in a position to not be successful and prepared for higher level positions.</t>
  </si>
  <si>
    <t>Administration, Highway Patrol</t>
  </si>
  <si>
    <t>Provide training to managers and supervisors on employment law issues</t>
  </si>
  <si>
    <t>Failing to provide proper training to managers and supervisors on employment law matters can put them in a position to face litigation in the event employment laws are violated.</t>
  </si>
  <si>
    <t>Implement online Leadership/Management Academy</t>
  </si>
  <si>
    <t>Status report delivered indicating status/progress towards external and internal due dates for achieving/maintaining information security requirements compliance.</t>
  </si>
  <si>
    <t>Administration</t>
  </si>
  <si>
    <t>SLED/CJIS</t>
  </si>
  <si>
    <t>DPS is a "user agency" having access to the SLED/CJIS network which provides DPS access to criminal justice information. SLED/CJIS is the local governing authority of the CJIS Security Policy.</t>
  </si>
  <si>
    <t>SC Division of Information Security (DIS)</t>
  </si>
  <si>
    <t xml:space="preserve">DIS operates under the Dept. of Administration, and they are responsible for statewide policies, standards, programs and services relating to cyber security and information systems. </t>
  </si>
  <si>
    <t xml:space="preserve">Information Security Risk/Vulnerability Assessment </t>
  </si>
  <si>
    <t>State InfoSec Gap Analysis</t>
  </si>
  <si>
    <t>SLED/CJIS Technical Security Audit</t>
  </si>
  <si>
    <t>internal policy, outside request</t>
  </si>
  <si>
    <t>Deloitte &amp; Touche, External</t>
  </si>
  <si>
    <t>outside request</t>
  </si>
  <si>
    <t>SCDPS, Internal</t>
  </si>
  <si>
    <t>CLED/CJIS, External</t>
  </si>
  <si>
    <t>09/30/2013 - 09/30/2013</t>
  </si>
  <si>
    <t>01/01/2014 - 04/01/2014</t>
  </si>
  <si>
    <t>09/01/2014 - 09/01/2014</t>
  </si>
  <si>
    <t>DPS increased dependence on computerized information systems to carry out its operations and to process, maintain, and report essential information. DPS relies on computer systems to transmit proprietary and other sensitive information, develop and maintain intellectual capital, conduct operations, process business transactions, transfer funds, and deliver services. In addition, the Internet has grown increasingly important, developing into an extended information and communications infrastructure that supports the DPS services to the public. Ineffective protection of these information systems and networks can result in a failure to deliver these vital services, and result in loss or theft of computer resources, assets, and funds; inappropriate access to and disclosure, modification, or destruction of sensitive information, such as Criminal Justice Information (CJI), PII, and proprietary business information; disruption of essential operations supporting critical infrastructure and emergency services; undermining of agency missions due to embarrassing incidents that erode the public’s confidence in DPS; use of computer resources for unauthorized purposes or to launch attacks on other systems; damage to networks and equipment; and high costs.</t>
  </si>
  <si>
    <t>Information Security Officer Ari Teal</t>
  </si>
  <si>
    <t>State requirements provided that the agency needed to participate in a statewide mandate for implementing the State InfoSec program</t>
  </si>
  <si>
    <t>Vacancies for OIT positions have been posted in FY 15-16</t>
  </si>
  <si>
    <t>Participate in the Office of the Inspector General’s statewide Information Security Initiative (Short Term Remediation Steps, Agency Self-Assessment, and Personal Information Survey) and Deloitte's security risk assessment of SCDPS.  Apply remediation and enhancements as indicated.</t>
  </si>
  <si>
    <t xml:space="preserve">Integrate new security systems </t>
  </si>
  <si>
    <t xml:space="preserve">The OHSJP will continue with the rollout of SCCATTS during 2014, in an effort to increase the SCCATTS-participating law enforcement agencies statewide. </t>
  </si>
  <si>
    <t>Increase the use by at least three percent of DPS social media (Facebook and Twitter) by the public to obtain valuable traffic and safety information.</t>
  </si>
  <si>
    <t xml:space="preserve">Increase by five percent visits to the DPS web page by the media and the public to gain important traffic and safety information. The number of visits to the DPS web page shows growth since the re-design in January 2014. </t>
  </si>
  <si>
    <t>Maintain customer feedback mechanisms.</t>
  </si>
  <si>
    <t>Deployment of case management system for the Office of Professional Responsibility.</t>
  </si>
  <si>
    <t>Replacement equipment is planned, budgeted, purchased and installed before end-of-life for existing equipment.</t>
  </si>
  <si>
    <t>Completion, accuracy, timeliness of hurricane traffic control point updates.</t>
  </si>
  <si>
    <t>Completion of collision application project.</t>
  </si>
  <si>
    <t>Respond to local and state law enforcement agencies' needs associated with illegal immigration/foreign national violations</t>
  </si>
  <si>
    <t>Initiate investigation into criminal activities associated with illegal immigration/foreign nationals in South Carolina</t>
  </si>
  <si>
    <t xml:space="preserve">Initiate criminal charges against and prosecute illegal criminal aliens/foreign involved in criminal activity in South Carolina </t>
  </si>
  <si>
    <t>Visit solicitor's offices and other law enforcement victim advocates.</t>
  </si>
  <si>
    <t>Bi-weekly review of MAIT investigations to determine compliance with established and delivery protocols and delivery deadlines.</t>
  </si>
  <si>
    <t>Respond to information needs of the public via Freedom of Information Act requests</t>
  </si>
  <si>
    <t>Motor Carriers use Data Q's to challenge any citation  findings of non-compliance (known as Request for Data Review). STP has a goal of responding to 100% of Dataq's</t>
  </si>
  <si>
    <t>Increase the use by at least three percent of DPS social media (Facebook and Twitter) by the public to obtain valuable traffic and safety information</t>
  </si>
  <si>
    <t>Based on previous year stats</t>
  </si>
  <si>
    <t>Questionable</t>
  </si>
  <si>
    <t>Resource allotment has been reassessed and will be increased to meet target goals.</t>
  </si>
  <si>
    <t>Based on previous years</t>
  </si>
  <si>
    <t>Based on previous years stats</t>
  </si>
  <si>
    <t>Based on previous year data</t>
  </si>
  <si>
    <t>Based on previous data and feedback from the public</t>
  </si>
  <si>
    <t>Based off previous year data</t>
  </si>
  <si>
    <t>Based on previous years data</t>
  </si>
  <si>
    <t>Required by law to respond to all FOIA requests within specified timeframe</t>
  </si>
  <si>
    <t>DPS utilizes website to better inform and serve the public.</t>
  </si>
  <si>
    <t>Based on last 3 years data</t>
  </si>
  <si>
    <t>Increasing highway safety education in coordination with aggressive traffic enforcement</t>
  </si>
  <si>
    <t>Based on last 5 years data</t>
  </si>
  <si>
    <t>Prioirty projects and acitivies identified in the State Strategic Highway Safety Plan, Highway Safety &amp; Performance Plan (SHSP), and Highway Safety Improvement Plan will be addressed and executed through the 2016 SHSP implementation plan.</t>
  </si>
  <si>
    <t>Building college partnerships through targeting education instituitions and ulitilizing techology</t>
  </si>
  <si>
    <t>Number of focus group meetings to obtain feedback</t>
  </si>
  <si>
    <t>Based on number of first responders to include Sgt. At Arms</t>
  </si>
  <si>
    <t>Targeting specific training needs</t>
  </si>
  <si>
    <t>Based on number of officers to be trained on new system</t>
  </si>
  <si>
    <t>Based on needs of civilian employees</t>
  </si>
  <si>
    <t>Based on the number of civilian and first responders to include the House and Senate Sgt. at Arms</t>
  </si>
  <si>
    <t>Based on the number of victim advocates and solicitor offices in each county</t>
  </si>
  <si>
    <t>This rate is aligned with the FMCSA</t>
  </si>
  <si>
    <t>Increase public awareness, safety campaigns, concentrated enforcement efforts in most traveled corridors</t>
  </si>
  <si>
    <t>Increase public awareness, safety campaigns, concentrated enforcement efforts in corridors</t>
  </si>
  <si>
    <t>Based on dvisions need to attract and hire new officers</t>
  </si>
  <si>
    <t>To upfit 100% of the weigh stations with screening technology</t>
  </si>
  <si>
    <t>Drafting a RFP for public private partnership to bring electronic screening technology to remaining weigh stations</t>
  </si>
  <si>
    <t>Based on training needs assessment</t>
  </si>
  <si>
    <t>To ensure all investigations are evaluated and reviewed</t>
  </si>
  <si>
    <t>The absolute best case estimate based on average downward trends in trainee attrition</t>
  </si>
  <si>
    <t>DPS wants to create and use online management/leadership training modules</t>
  </si>
  <si>
    <t>Plan is in progress to coordinate/partner with the Criminal Justice Academy to provide online management/leadership training.</t>
  </si>
  <si>
    <t xml:space="preserve">Based on previous data </t>
  </si>
  <si>
    <t>Improve pay, working conditions, and equipment</t>
  </si>
  <si>
    <t>Consolidation of subgrantee reports showing numbers of victims of crime served</t>
  </si>
  <si>
    <t>Priority projects and activities identified in the State Strategic Highway Safety Plan, Highway Safety &amp; Performance Plan (SHSP), and Highway Safety Improvement Plan will be addressed and executed through the 2016 SHSP implementation plan.</t>
  </si>
  <si>
    <t>Protect the public through enforcement and education and protect SCDPS officers through training and resource commitment. SCDPS will ensure effective outcomes by annually reviewing departmental data (i.e. fatality numbers, officer assaults, etc.) to national data.</t>
  </si>
  <si>
    <t>Recruit and retain a professional workforce and enhance employee and leadership development. SCDPS will ensure effective outcomes by reporting and reviewing quarterly trends in hiring and retention and annually reviewing training requirements and needs.</t>
  </si>
  <si>
    <t>Heighten information technology security by maintaining compliance with federal, state, and other regulatory requirements annually as mandated. Utilize technology sufficiently to support the SCDPS mission through timely and efficient dissemination of public information.</t>
  </si>
  <si>
    <t>Ensure continuous improvement of customer service by delivering fair efficient enforcement of traffic laws, providing thorough collision investigation, responding to information needs of the public, offering public education, replying to Freedom of Information requests, and disseminating grant funding among law enforcement partners.</t>
  </si>
  <si>
    <t>Michael Orecchio</t>
  </si>
  <si>
    <t xml:space="preserve">Department works to reduce  fatalities through enforcement and education of motorists based on weekly, quarterly and annual assessment of traffic collision trends. </t>
  </si>
  <si>
    <t xml:space="preserve">Department works to reduce  injuries through enforcement and education of motorists based on weekly, quarterly and annual assessment of traffic collision trends. </t>
  </si>
  <si>
    <t xml:space="preserve">Department works to reduce collisions through enforcement and education of motorists based on weekly, quarterly and annual assessment of traffic collision trends. </t>
  </si>
  <si>
    <t xml:space="preserve">Department works to reduce  fatalities through  enforcement of federal and state motor carrier laws and regulations, and education of CMV operators based on weekly, quarterly and annual assessment of traffic collision trends. </t>
  </si>
  <si>
    <t xml:space="preserve">Department works to reduce  fatalities through enforcement of federal and state motor carrier laws and regulations, and education of CMV operators based on weekly, quarterly and annual assessment of traffic collision trends. </t>
  </si>
  <si>
    <t xml:space="preserve">Department works to reduce  collisions through enforcement of federal and state motor carrier laws and regulations, and education of CMV operators based on weekly, quarterly and annual assessment of traffic collision trends. </t>
  </si>
  <si>
    <t xml:space="preserve">Department works to reduce injuries and deaths among law enforcement officers through training and education at the basic and in-service levels. Training programs are reviewed and updated annually to ensure up-to-date and state-of-the-art methodology. </t>
  </si>
  <si>
    <t xml:space="preserve">Department works to increase seat belt use through enforcement and education of motorists based on weekly, quarterly and annual assessment of traffic collision trends. </t>
  </si>
  <si>
    <t>Department makes extensive use of all current social media outlets to inform the public of highway safety issues. The effect of social media is measured on a quarterly basis.</t>
  </si>
  <si>
    <t>Through a comprehensive recruiting, employment, and training program, the department works to maintain tele-communication centers that efficiently serve the public and the agency's employees. Department conducts annual reviews of employment trends and training methods.</t>
  </si>
  <si>
    <t>Department works to ensure public safety by annually researching, developing and delivering training programs that address Immigration, Human Trafficking, Fraudulent Document Recognition, and Identity Fraud to be delivered to state and local law enforcement agencies in South Carolina.</t>
  </si>
  <si>
    <t xml:space="preserve">Department works to reduce trooper trainee turnover by recruiting and identifying suitable candidates as determined through a comprehensive selection process and by providing pre-academy training that emphasizes proficiency in critical training areas. </t>
  </si>
  <si>
    <t>Department ensures the safety of all visitors and employees to the State House Complex and other state facilities by conducting a quarterly comprehensive review of  security and operational procedures.</t>
  </si>
  <si>
    <t>Department works to attain a quality workforce that is similar to South Carolina’s population by developing and implementing an effective agency-wide Plan for outreach and recruitment that focuses on identifying qualified minority candidates within the higher education system.</t>
  </si>
  <si>
    <t>Department works to increase health and wellness by annually providing low to no-cost screening to agency employees.</t>
  </si>
  <si>
    <t xml:space="preserve">Department actively recruits at state colleges and universities by participating in career fairs throughout the region. </t>
  </si>
  <si>
    <t xml:space="preserve">Department works to increase the applicant pool through use of diverse media, recruiting at institutions of higher learning, and educating applicants on the benefits of working for the state's largest law enforcement agency. </t>
  </si>
  <si>
    <t xml:space="preserve">Department works to maintain a successful and productive relationship with applicants and employees. All divisions are required to develop and implement a retention plan. </t>
  </si>
  <si>
    <t>Department responds to local, state, and federal law enforcement agencies' needs associated with immigration or foreign national issues.</t>
  </si>
  <si>
    <t>Department utilizes PowerDMS for the delivery of annual in-service training and partners with SCCJA in the delivery of both basic and in-service training.</t>
  </si>
  <si>
    <t>Department, in coordination with the Victim's Advocate from the Solicitor's office, provides all law enforcement personnel with appropriate training concerning the Victim's Bill of Rights and appropriate requirements.</t>
  </si>
  <si>
    <t xml:space="preserve">Department works to ensure the delivery of professional law enforcement services through training and education at the basic and in-service levels. Training programs are reviewed and updated annually to ensure up-to-date and state-of-the-art methodology. </t>
  </si>
  <si>
    <t xml:space="preserve">Department provides professional training opportunities for supervisors and management through SCDPS and State OHR. </t>
  </si>
  <si>
    <t xml:space="preserve">Department provides annual training opportunities regarding  the proper application of state and federal employment laws for supervisors and management through SCDPS and State OHR. </t>
  </si>
  <si>
    <t>The ISO continually conducts asessments of the agency's information security posture to identify and implement security policies, standards, guidelines, processes, and procedures.</t>
  </si>
  <si>
    <t xml:space="preserve">The ISO implements the necessary security policies, standards, guidelines, processes, procedures, and training to ensure compliance with applicable federal, state, and other information security requirements. </t>
  </si>
  <si>
    <t>Department works to more aggresssively market use of social media to inform the public of highway safety issues and continuously monitors public use of these sources.</t>
  </si>
  <si>
    <t>Department works to make more aggresssive use of its website to inform the public of highway safety issues by making consistent improvements to the site and by conituously monitoring public use of the site.</t>
  </si>
  <si>
    <t xml:space="preserve">Department works to ensure the effective use of information technology solutions to improve the delivery of services to its employees and to the public by consistently assessing its current processes and examining new and innovative solutions. </t>
  </si>
  <si>
    <t xml:space="preserve">Department continuously evaluates its various operating systems to ensure maximum efficiency and to assess the currency of the  respective systems. </t>
  </si>
  <si>
    <t xml:space="preserve">Department conducts annual reviews and updates of its emergency operations plans and conducts annual planning and exercises with local, state, and federal partners to ensure necessary levels of preparedness.  </t>
  </si>
  <si>
    <t xml:space="preserve">Department assesses weekly, quarterly and annual traffic collision trends through the examination of crash data. </t>
  </si>
  <si>
    <t xml:space="preserve">Department works to deter criminal enterprises involving foreign nationals by identifying these offenses, initiating investigations, and prosecuting involved foreign nationals. In addition, the department researches, develops and delivers foreign national training programs to state and local law enforcement agencies. </t>
  </si>
  <si>
    <t>Department conducts training for law enforcement personnel on victims' services and victims' rights and coordinates with the Solicitor's office and other law enforcement victims' advocates for the delivery of victim services.</t>
  </si>
  <si>
    <t xml:space="preserve">Department responds to all FOIA requests in a judicious manner to ensure compliance with all applicable state and federal laws regarding the release of requested information.  </t>
  </si>
  <si>
    <t>Department works to ensure a high level of compliance regarding Data Q inquiries for size-and-weight citations and federal and state non-compliance findings of motor vehicle carriers.</t>
  </si>
  <si>
    <t>Department participates in these events to enhance awareness of highway safety issues and uses innovative technology to simulate real-world driving experiences that reinforce the negative effects of common driving violations (i.e. seatbelt and driving under the influence).</t>
  </si>
  <si>
    <t>Department partners with and actively utilizes media outlets to create awareness regarding highway safety issues and concerns.</t>
  </si>
  <si>
    <t>Consolidation of subgrantee reports showing numbers of local and state law enforcement agencies served by the receipt of officer protective equipment</t>
  </si>
  <si>
    <t>Officer safety core objective and goal of DPS/OHSJP</t>
  </si>
  <si>
    <t>Based on reports from local law enforcement agencies using SCCATTS</t>
  </si>
  <si>
    <t>To enhance public awareness to reduce traffic fatalities through social media outlets</t>
  </si>
  <si>
    <t>To enhance public awareness to reduce traffic fatalities through the website</t>
  </si>
  <si>
    <t>Based on Governor's initative for health and wellness programs</t>
  </si>
  <si>
    <t>Offer to all employees</t>
  </si>
  <si>
    <t>Policy and assessments are complete and awaiting implementation.</t>
  </si>
  <si>
    <t>Use of technology such as mainline weigh-in-motion to increase efficiencies for both the motoring public and law enforcement at all weigh stations</t>
  </si>
  <si>
    <t>State requirement to be in compliance.</t>
  </si>
  <si>
    <t>Assessments are complete and have identified vulnerable areas and are working on implementation to mitigate areas out of compliance.</t>
  </si>
  <si>
    <t>Completion of SCCATTS project is critical.</t>
  </si>
  <si>
    <t>Necessary to implement case management system for Office of Professional Responsibility.</t>
  </si>
  <si>
    <t>Enhances the delivery of customer service by complementing current process through better use of information technology.</t>
  </si>
  <si>
    <t>Department works to provide a higher level of collision reconstruction services by maintaining national accreditation standards (ACTAR), offering semi-annual advanced collision investigation training to law enforcement officers, and evaluating officers according to accreditation standards. Department hosts and proctors accredited reconstruction examinations.</t>
  </si>
  <si>
    <t>Department delivers advanced collision investigation training to law enforcement officers and evaluates officers according to accreditation standards. Department hosts and proctors accredited reconstruction examinations.</t>
  </si>
  <si>
    <t xml:space="preserve">Department works to offer free to low cost training opportunities  to employees for career development and self improvement. Managers and supervisors seek out training opportunities for their employees year round,  The Department partners with the State Division of Human Resources and other agencies for training opportunities. </t>
  </si>
  <si>
    <t>The mission of the South Carolina Department of Public Safety is to protect and serve the public with the highest standard of conduct and professionalism; to save lives through educating its citizens on highway safety and diligent enforcement of laws governing traffic, motor vehicles, and commercial carriers; and to ensure a safe, secure environment for the citizens of the state of South Carolina and its visitors.</t>
  </si>
  <si>
    <t>DPS will be recognized as an exemplary law enforcement agency dedicated to providing equitable public service supported by progressive leadership, advanced technology, and a philosophy of continuous improvement.</t>
  </si>
  <si>
    <t>12 months</t>
  </si>
  <si>
    <t>Retaining incumbent personnel allows the agency to better serve South Carolina and reduce the costs associated with training and turnover.</t>
  </si>
  <si>
    <t>1 month</t>
  </si>
  <si>
    <t>Chief Information Officer</t>
  </si>
  <si>
    <t>Office of Information Technoloby</t>
  </si>
  <si>
    <t>Department will develop and implement policies, guidelines, and procedures regarding information technology.</t>
  </si>
  <si>
    <t>Increase education to managers and supervisors of the department on best practices in leadership and professionalism.</t>
  </si>
  <si>
    <t>6 months</t>
  </si>
  <si>
    <t xml:space="preserve">DPS seeks to provide more responsive services for the purpose of enhancing public trust and confidence. </t>
  </si>
  <si>
    <t>Ensures trust, accountability, and transparency within the agency for the purpose of enhancing public trust and confidence..</t>
  </si>
  <si>
    <t xml:space="preserve">Enhances highway safety by ensuring unsafe commercial motor vehicles are removed from service, which reduces commercial motor vehicle collisions and fatalities. </t>
  </si>
  <si>
    <t xml:space="preserve">DPS utilizes social media to disseminate information regarding highway safety and traffic issues, thus improving highway safety. </t>
  </si>
  <si>
    <t>DPS participates in these events to educate the public regarding traffic safety issues and utilizes these technologies to deter driving under the influence and encourage seat belt usage.</t>
  </si>
  <si>
    <t xml:space="preserve">Department disseminates information to media outlets to enhance highway safety. </t>
  </si>
  <si>
    <t>Section 23-6-30</t>
  </si>
  <si>
    <t>Section 23-6-191</t>
  </si>
  <si>
    <t>Section 23-6-40</t>
  </si>
  <si>
    <t>Section 23-6-170</t>
  </si>
  <si>
    <t>Complex collision investigations do not receive the proper investigation that could be conducted.</t>
  </si>
  <si>
    <t xml:space="preserve">Developing an online management/leadership training modules will give greater access </t>
  </si>
  <si>
    <t>Plan is in progress</t>
  </si>
  <si>
    <t xml:space="preserve">Noncompliance with federal, state, and other requirements for information security negatively impacts operations with the introduction of sanctions which can result in the loss of certification and authorization to access and manage information necessary to carry out the DPS mission. </t>
  </si>
  <si>
    <t>Password Audit</t>
  </si>
  <si>
    <t>Required by CALEA</t>
  </si>
  <si>
    <t>Internal Auditor, Internal</t>
  </si>
  <si>
    <t>01/26/2011 - 03/24/2011</t>
  </si>
  <si>
    <t>01/11/2012 - 02/10/2012</t>
  </si>
  <si>
    <t>01/17/2013 - 02/13/2013</t>
  </si>
  <si>
    <t>01/17/2014 - 04/09/2014</t>
  </si>
  <si>
    <t xml:space="preserve"> DPS is responsible for being in compliance with State Information Security requirements provided by DIS.</t>
  </si>
  <si>
    <t>News Media Outlets</t>
  </si>
  <si>
    <t xml:space="preserve">Information is promoted and shared with others through the use of social media to educate the public on highway safety issues and initiatives.   </t>
  </si>
  <si>
    <t>Operation Life Saver</t>
  </si>
  <si>
    <t xml:space="preserve">Information is promoted and shared with others through the use of social media to educate the public on highway safety issues and initiatives related to railroad crossing and railway safety.   </t>
  </si>
  <si>
    <t>Safe Kids</t>
  </si>
  <si>
    <t xml:space="preserve">Information is promoted and shared with others through the use of social media to educate the public on highway safety issues and initiatives related to child passenger safety.   </t>
  </si>
  <si>
    <t xml:space="preserve">Information is promoted and shared with others through the use of social media to educate the public on highway safety issues and initiatives related to teen driving.   </t>
  </si>
  <si>
    <t xml:space="preserve"> First Steps</t>
  </si>
  <si>
    <t>Buckle Buddies</t>
  </si>
  <si>
    <t>SC Emergency Management Division</t>
  </si>
  <si>
    <t xml:space="preserve">Information is promoted and shared with others through the use of social media to educate the public on highway safety issues and traffic issues related to weather and other natural disasters.   </t>
  </si>
  <si>
    <t>SC Department of Insurance</t>
  </si>
  <si>
    <t>Local law enforcement and first responders</t>
  </si>
  <si>
    <t xml:space="preserve">Information is promoted and shared with others through the use of social media to educate the public on highway safety issues and law enforcement issues.   </t>
  </si>
  <si>
    <t>The number of agencies provides an accurate indicator of law enforcement usage of the SCCATTS statewide</t>
  </si>
  <si>
    <t>Reevaluate goal based on analytical tool</t>
  </si>
  <si>
    <t>Coordinate sharing of SCDPS.gov web site links that provide pertinent information regarding public safety issues.</t>
  </si>
  <si>
    <t xml:space="preserve">SC.gov </t>
  </si>
  <si>
    <t>Administration, Highway Patrol, State Transport Police</t>
  </si>
  <si>
    <t>Manages purchase and implementation of equipment, provides guidance and management of technology projects</t>
  </si>
  <si>
    <t>SC Department of Administration</t>
  </si>
  <si>
    <t>Applied for federal grants to procure technology</t>
  </si>
  <si>
    <t>To improve customer service to employees</t>
  </si>
  <si>
    <t>DPS employees and services are inefficient. This results in poor service and higher cost to conduct business.</t>
  </si>
  <si>
    <t>Ensure that our technology systems are updated and operating cost-efficiently.</t>
  </si>
  <si>
    <t>Agency expenditures on technology equipment is not efficient and services may suffer.</t>
  </si>
  <si>
    <t>Coordinates services in emergency situations, develops plans to utilize available resources without duplication.</t>
  </si>
  <si>
    <t>Coordinates services in emergency situations, develops plans to utilize available resources without duplication,</t>
  </si>
  <si>
    <t>SC National Guard</t>
  </si>
  <si>
    <t>Captain Robert Woods</t>
  </si>
  <si>
    <t>Efficiency in emergency evacuation to ensure accurate information is provided for public safety.</t>
  </si>
  <si>
    <t>Project is necessary to transmit data to DOT to perform analysis</t>
  </si>
  <si>
    <t>Reevaluate resources dedicated to completion of project</t>
  </si>
  <si>
    <t>Collects collision data, develops information technology programs, analyzes data, funds programs</t>
  </si>
  <si>
    <t>Local Law Enforcement agencies</t>
  </si>
  <si>
    <t>Agency resources are not properly directed to areas that are most beneficial to the public.  Collision reports are not transmitted properly.</t>
  </si>
  <si>
    <t>Administration, Office of Highway Safety and Justice Programs</t>
  </si>
  <si>
    <t>Based on previous year requests</t>
  </si>
  <si>
    <t xml:space="preserve">Based on criminal statistics </t>
  </si>
  <si>
    <t>Enhance working relationships with victim advocates</t>
  </si>
  <si>
    <t>Set up meetings with solicitor's victim advocates and LEVA's</t>
  </si>
  <si>
    <t>The motoring public</t>
  </si>
  <si>
    <t xml:space="preserve">Distribute important safety information regarding traffic safety issues as well as crimes such as hit- and-runs; we ask the public to partner with us by sharing this important information. One post can be seen by tens of thousands as people share and re-post. </t>
  </si>
  <si>
    <t>News media outlets</t>
  </si>
  <si>
    <t>To ensure all investigations were in compliance with established reconstruction principles</t>
  </si>
  <si>
    <t>Requested information will not be distributed in the specified timeframe.</t>
  </si>
  <si>
    <t>Ensures trust, accountability, and transparency within the agency for the purpose of enhancing public trust and confidence.</t>
  </si>
  <si>
    <t>To align with the FMCSA and ensure compliance for inquiries into size and weigh citations.</t>
  </si>
  <si>
    <t>Increase public awareness, safety campaigns, concentrated enforcement efforts in high collision corridors</t>
  </si>
  <si>
    <t>Increase public awareness, safety campaigns, and concentrated enforcement efforts in high collision corridors</t>
  </si>
  <si>
    <t>The department will not be able to respond to Data Q inquiries as quickly which could lead to unsafe commercial motor vehicles not being removed from service.</t>
  </si>
  <si>
    <t>SC Trucking Association</t>
  </si>
  <si>
    <t>Section 23-6-20; Section 23-6-30; Section 23-6-60; Section 23-6-90; Section 23-6-140; Section 23-6-500 through 530;  58-101 State Emergency Preparedness Standards (D. State Agency Emergency Preparedness Responsibilities)</t>
  </si>
  <si>
    <t>101.32 Cyber Security; Federal Information Security Management Act 2002 (Legal basis for CJIS Security Policy); S.C. Code Reg. 73-25</t>
  </si>
  <si>
    <t xml:space="preserve">Section 23-1-240; Section 23-6-30; Section 23-6-40; Section 23-6-60;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t>
  </si>
  <si>
    <t xml:space="preserve">Section 23-6-30; Section 23-6-100; Section 23-6-140; </t>
  </si>
  <si>
    <t>Section 23-6-30; Section 23-6-50; Section 23-6-100; Section 23-6-140; Section 23-6-185; Section 23-6-187; Section 23-6-193; Section 23-6-500-530; Section 23-1-240</t>
  </si>
  <si>
    <t>Section 23-6-30; Section 23-6-100; Section 23-6-140; Section 23-6-285</t>
  </si>
  <si>
    <t xml:space="preserve">Section 23-6-500-530; Section 23-1-240; </t>
  </si>
  <si>
    <t>Section 23-6-20; Section 23-6-30; Section 23-6-40</t>
  </si>
  <si>
    <t>Section 23-6-500 through 530; Section 23-1-240</t>
  </si>
  <si>
    <t>58-101 State Emergency Preparedness Standards (D. State Agency Emergency Preparedness Responsibilities); Section 23-6-195</t>
  </si>
  <si>
    <t>Section 23-6-30; Section 23-6-60</t>
  </si>
  <si>
    <t>Section 23-6-30; Section 23-6-100; Section 23-6-187</t>
  </si>
  <si>
    <t>Section 23-6-30; Section 23-6-40; Section 23-6-170; Section 23-6-191</t>
  </si>
  <si>
    <t>Section 23-6-30; Section 23-6-140</t>
  </si>
  <si>
    <t>Section 23-6-20; Section 23-6-30</t>
  </si>
  <si>
    <t>Section 23-6-30; Section 23-6-100; Section 23-6-140</t>
  </si>
  <si>
    <t xml:space="preserve">Section 23-6-30; Section 23-6-100; Section 23-6-140
</t>
  </si>
  <si>
    <t>Section 23-6-500-530; Section 23-1-240</t>
  </si>
  <si>
    <t>58-101 State Emergency Preparedness Standards (D. State Agency Emergency Preparedness Responsibilities); Section 23-6-90; Section 23-6-195</t>
  </si>
  <si>
    <t>Section 23-6-30; 101.32 Cyber Security; Federal Information Security Management Act 2002 (Legal basis for CJIS Security Policy); S.C. Code Reg. 73-25; 58-101 State Emergency Preparedness Standards (D. State Agency Emergency Preparedness Responsibilities); Section 23-6-195</t>
  </si>
  <si>
    <t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t>
  </si>
  <si>
    <t>803-896-7979</t>
  </si>
  <si>
    <t>Agency did not measure PM</t>
  </si>
  <si>
    <r>
      <t xml:space="preserve">Objective 3.2.6 - </t>
    </r>
    <r>
      <rPr>
        <i/>
        <sz val="12"/>
        <color theme="1"/>
        <rFont val="Calibri Light"/>
        <family val="2"/>
        <scheme val="major"/>
      </rPr>
      <t>Improve law enforcement efficiency in emergency evacuations/traffic management during hurricanes</t>
    </r>
  </si>
  <si>
    <t>See O1.1.8</t>
  </si>
  <si>
    <t>Objective 4.2.6 - Utilize the SCDPS web page to disseminate important traffic and safety information to the media and public</t>
  </si>
  <si>
    <t xml:space="preserve">In calendar year 2014, increase proactive media interviews with Community Relations Officers and DPS Communications to promote highway safety and traffic issues. </t>
  </si>
  <si>
    <t>Objective 4.2.4 - Conduct safety events, fairs, presentations, and community outreach distributing safety materials, using the driving simulator, rollover simulator, and golf cart goggles</t>
  </si>
  <si>
    <t>Objective 4.2.3 - Utilize social media (Facebook and Twitter) to transmit valuable traffic and safety information to the public</t>
  </si>
  <si>
    <t>Mission critical for evacuation plans/routes for multi-hazards.</t>
  </si>
  <si>
    <t>Based on replacement schedule for existing equipment lifecycle</t>
  </si>
  <si>
    <t>Educate managers and supervisors on best practice in leadership and professionalism</t>
  </si>
  <si>
    <t>Administration, Bureau of Protective Services</t>
  </si>
  <si>
    <t>Training schedules were developed around work schedules</t>
  </si>
  <si>
    <t>Identify/host additional training opportunities that will benefit South Carolina agencies in the areas of Human Trafficking, Fraudulent Document Recognition and Identity Fraud</t>
  </si>
  <si>
    <t>By not increasing retention the number of troopers on the road will continue to decline and the agency will spend more funds trying to attract, hire and retain troopers.</t>
  </si>
  <si>
    <t>Traffic collisions result in fatalities, injuries, property damage and economic loss. By not reducing the number of traffic collisions, the public is subjected to these negative incidents.</t>
  </si>
  <si>
    <t>Major</t>
  </si>
  <si>
    <t>Objective 4.2.4 - Conduct safety events, fairs, presentations, and community outreach. CRO's also distribute safety materials, use the driving simulator, rollover simulator, and golf cart goggles</t>
  </si>
  <si>
    <t>Objective 4.2.4 - Conduct safety events, fairs, presentations, and community outreach. CRO's distribute safety materials, use the driving simulator, rollover simulator, and golf cart goggles</t>
  </si>
  <si>
    <t>Director of Highway Safety and Justice Programs Phil Riley</t>
  </si>
  <si>
    <t>Major M.J. Gamble</t>
  </si>
  <si>
    <t>M.J.  Gamble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</si>
</sst>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
    <numFmt numFmtId="165" formatCode="[$-409]mmmm\ d\,\ yyyy;@"/>
  </numFmts>
  <fonts count="6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i/>
      <sz val="12"/>
      <name val="Calibri Light"/>
      <family val="2"/>
      <scheme val="major"/>
    </font>
    <font>
      <b/>
      <u/>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sz val="10"/>
      <name val="Calibri Light"/>
      <family val="2"/>
      <scheme val="major"/>
    </font>
    <font>
      <b/>
      <u/>
      <sz val="13"/>
      <color theme="1"/>
      <name val="Calibri Light"/>
      <family val="2"/>
      <scheme val="major"/>
    </font>
    <font>
      <b/>
      <u/>
      <sz val="18"/>
      <color theme="1"/>
      <name val="Calibri"/>
      <family val="2"/>
      <scheme val="minor"/>
    </font>
    <font>
      <u/>
      <sz val="10"/>
      <color theme="10"/>
      <name val="Arial"/>
      <family val="2"/>
    </font>
    <font>
      <b/>
      <sz val="18"/>
      <color theme="1"/>
      <name val="Arial"/>
      <family val="2"/>
    </font>
    <font>
      <u/>
      <sz val="9"/>
      <color theme="1"/>
      <name val="Arial"/>
      <family val="2"/>
    </font>
    <font>
      <sz val="10"/>
      <color theme="1"/>
      <name val="Arial"/>
      <family val="2"/>
    </font>
    <font>
      <sz val="10"/>
      <name val="Arial"/>
      <family val="2"/>
    </font>
    <font>
      <i/>
      <sz val="12"/>
      <name val="Calibri Light"/>
      <family val="2"/>
      <scheme val="major"/>
    </font>
    <font>
      <sz val="12"/>
      <name val="Calibri Light"/>
      <family val="2"/>
    </font>
    <font>
      <sz val="12"/>
      <color theme="1"/>
      <name val="Calibri Light"/>
      <family val="2"/>
    </font>
    <font>
      <i/>
      <sz val="12"/>
      <color theme="1"/>
      <name val="Calibri Light"/>
      <family val="2"/>
    </font>
    <font>
      <i/>
      <sz val="12"/>
      <name val="Calibri Light"/>
      <family val="2"/>
    </font>
    <font>
      <i/>
      <sz val="10"/>
      <name val="Calibri Light"/>
      <family val="2"/>
      <scheme val="major"/>
    </font>
    <font>
      <u/>
      <sz val="11"/>
      <color theme="10"/>
      <name val="Calibri"/>
      <family val="2"/>
      <scheme val="minor"/>
    </font>
    <font>
      <sz val="10"/>
      <name val="MS Sans Serif"/>
      <family val="2"/>
    </font>
    <font>
      <sz val="10"/>
      <color rgb="FF000000"/>
      <name val="Arial"/>
      <family val="2"/>
    </font>
    <font>
      <sz val="10"/>
      <name val="Segoe UI"/>
      <family val="2"/>
    </font>
    <font>
      <b/>
      <i/>
      <sz val="10"/>
      <name val="Arial"/>
      <family val="2"/>
    </font>
    <font>
      <sz val="11"/>
      <color indexed="8"/>
      <name val="Calibri"/>
      <family val="2"/>
    </font>
    <font>
      <sz val="12"/>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sz val="11"/>
      <color indexed="9"/>
      <name val="Calibri"/>
      <family val="2"/>
    </font>
    <font>
      <sz val="8"/>
      <name val="Arial"/>
      <family val="2"/>
    </font>
    <font>
      <b/>
      <sz val="8"/>
      <name val="Arial"/>
      <family val="2"/>
    </font>
    <font>
      <b/>
      <sz val="18"/>
      <color indexed="62"/>
      <name val="Cambria"/>
      <family val="2"/>
    </font>
  </fonts>
  <fills count="4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26"/>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4"/>
      </patternFill>
    </fill>
    <fill>
      <patternFill patternType="solid">
        <fgColor indexed="9"/>
      </patternFill>
    </fill>
    <fill>
      <patternFill patternType="solid">
        <fgColor indexed="20"/>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diagonal/>
    </border>
    <border>
      <left/>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s>
  <cellStyleXfs count="160">
    <xf numFmtId="0" fontId="0" fillId="0" borderId="0"/>
    <xf numFmtId="0" fontId="33" fillId="0" borderId="0" applyNumberFormat="0" applyFill="0" applyBorder="0" applyAlignment="0" applyProtection="0"/>
    <xf numFmtId="0" fontId="37" fillId="0" borderId="0"/>
    <xf numFmtId="0" fontId="37" fillId="0" borderId="0"/>
    <xf numFmtId="0" fontId="3" fillId="0" borderId="0"/>
    <xf numFmtId="0" fontId="36"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3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6" fillId="0" borderId="0"/>
    <xf numFmtId="9" fontId="36" fillId="0" borderId="0" applyFont="0" applyFill="0" applyBorder="0" applyAlignment="0" applyProtection="0"/>
    <xf numFmtId="0" fontId="44" fillId="0" borderId="0" applyNumberFormat="0" applyFill="0" applyBorder="0" applyAlignment="0" applyProtection="0"/>
    <xf numFmtId="0" fontId="45" fillId="0" borderId="0"/>
    <xf numFmtId="43" fontId="45"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0" fontId="47" fillId="0" borderId="0"/>
    <xf numFmtId="43" fontId="37" fillId="0" borderId="0" applyFont="0" applyFill="0" applyBorder="0" applyAlignment="0" applyProtection="0"/>
    <xf numFmtId="43" fontId="37" fillId="0" borderId="0" applyFont="0" applyFill="0" applyBorder="0" applyAlignment="0" applyProtection="0"/>
    <xf numFmtId="0" fontId="47" fillId="0" borderId="0"/>
    <xf numFmtId="43" fontId="48" fillId="0" borderId="0" applyFont="0" applyFill="0" applyBorder="0" applyAlignment="0" applyProtection="0"/>
    <xf numFmtId="0" fontId="47" fillId="0" borderId="0"/>
    <xf numFmtId="0" fontId="47" fillId="0" borderId="0"/>
    <xf numFmtId="0" fontId="47" fillId="0" borderId="0"/>
    <xf numFmtId="43" fontId="46" fillId="0" borderId="0" applyFont="0" applyFill="0" applyBorder="0" applyAlignment="0" applyProtection="0"/>
    <xf numFmtId="0" fontId="47" fillId="0" borderId="0"/>
    <xf numFmtId="0" fontId="47" fillId="0" borderId="0"/>
    <xf numFmtId="43" fontId="46" fillId="0" borderId="0" applyFont="0" applyFill="0" applyBorder="0" applyAlignment="0" applyProtection="0"/>
    <xf numFmtId="0" fontId="47" fillId="0" borderId="0"/>
    <xf numFmtId="0" fontId="47" fillId="0" borderId="0"/>
    <xf numFmtId="0" fontId="47" fillId="0" borderId="0"/>
    <xf numFmtId="0" fontId="47" fillId="0" borderId="0"/>
    <xf numFmtId="43" fontId="45"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46" fillId="0" borderId="0"/>
    <xf numFmtId="0" fontId="49" fillId="0" borderId="0"/>
    <xf numFmtId="0" fontId="45" fillId="0" borderId="0"/>
    <xf numFmtId="0" fontId="45" fillId="0" borderId="0"/>
    <xf numFmtId="0" fontId="47" fillId="0" borderId="0"/>
    <xf numFmtId="0" fontId="37" fillId="0" borderId="0"/>
    <xf numFmtId="0" fontId="46" fillId="0" borderId="0"/>
    <xf numFmtId="0" fontId="46" fillId="0" borderId="0"/>
    <xf numFmtId="0" fontId="47" fillId="0" borderId="0"/>
    <xf numFmtId="0" fontId="46" fillId="0" borderId="0"/>
    <xf numFmtId="0" fontId="50" fillId="0" borderId="0"/>
    <xf numFmtId="0" fontId="47" fillId="0" borderId="0"/>
    <xf numFmtId="0" fontId="37" fillId="0" borderId="0"/>
    <xf numFmtId="0" fontId="5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7" fillId="0" borderId="0"/>
    <xf numFmtId="0" fontId="47" fillId="0" borderId="0"/>
    <xf numFmtId="0" fontId="45" fillId="8" borderId="42" applyNumberFormat="0" applyFont="0" applyAlignment="0" applyProtection="0"/>
    <xf numFmtId="4" fontId="51" fillId="9" borderId="43" applyNumberFormat="0" applyProtection="0">
      <alignment vertical="center"/>
    </xf>
    <xf numFmtId="4" fontId="52" fillId="9" borderId="43" applyNumberFormat="0" applyProtection="0">
      <alignment vertical="center"/>
    </xf>
    <xf numFmtId="4" fontId="51" fillId="9" borderId="43" applyNumberFormat="0" applyProtection="0">
      <alignment horizontal="left" vertical="center" indent="1"/>
    </xf>
    <xf numFmtId="4" fontId="51" fillId="9" borderId="43" applyNumberFormat="0" applyProtection="0">
      <alignment horizontal="left" vertical="center" indent="1"/>
    </xf>
    <xf numFmtId="0" fontId="37" fillId="10" borderId="43" applyNumberFormat="0" applyProtection="0">
      <alignment horizontal="left" vertical="center" indent="1"/>
    </xf>
    <xf numFmtId="4" fontId="51" fillId="11" borderId="43" applyNumberFormat="0" applyProtection="0">
      <alignment horizontal="right" vertical="center"/>
    </xf>
    <xf numFmtId="4" fontId="51" fillId="12" borderId="43" applyNumberFormat="0" applyProtection="0">
      <alignment horizontal="right" vertical="center"/>
    </xf>
    <xf numFmtId="4" fontId="51" fillId="13" borderId="43" applyNumberFormat="0" applyProtection="0">
      <alignment horizontal="right" vertical="center"/>
    </xf>
    <xf numFmtId="4" fontId="51" fillId="14" borderId="43" applyNumberFormat="0" applyProtection="0">
      <alignment horizontal="right" vertical="center"/>
    </xf>
    <xf numFmtId="4" fontId="51" fillId="15" borderId="43" applyNumberFormat="0" applyProtection="0">
      <alignment horizontal="right" vertical="center"/>
    </xf>
    <xf numFmtId="4" fontId="51" fillId="16" borderId="43" applyNumberFormat="0" applyProtection="0">
      <alignment horizontal="right" vertical="center"/>
    </xf>
    <xf numFmtId="4" fontId="51" fillId="17" borderId="43" applyNumberFormat="0" applyProtection="0">
      <alignment horizontal="right" vertical="center"/>
    </xf>
    <xf numFmtId="4" fontId="51" fillId="18" borderId="43" applyNumberFormat="0" applyProtection="0">
      <alignment horizontal="right" vertical="center"/>
    </xf>
    <xf numFmtId="4" fontId="51" fillId="19" borderId="43" applyNumberFormat="0" applyProtection="0">
      <alignment horizontal="right" vertical="center"/>
    </xf>
    <xf numFmtId="4" fontId="53" fillId="20" borderId="43" applyNumberFormat="0" applyProtection="0">
      <alignment horizontal="left" vertical="center" indent="1"/>
    </xf>
    <xf numFmtId="4" fontId="51" fillId="21" borderId="44" applyNumberFormat="0" applyProtection="0">
      <alignment horizontal="left" vertical="center" indent="1"/>
    </xf>
    <xf numFmtId="4" fontId="54" fillId="22" borderId="0" applyNumberFormat="0" applyProtection="0">
      <alignment horizontal="left" vertical="center" indent="1"/>
    </xf>
    <xf numFmtId="0" fontId="37" fillId="10" borderId="43" applyNumberFormat="0" applyProtection="0">
      <alignment horizontal="left" vertical="center" indent="1"/>
    </xf>
    <xf numFmtId="4" fontId="51" fillId="21" borderId="43" applyNumberFormat="0" applyProtection="0">
      <alignment horizontal="left" vertical="center" indent="1"/>
    </xf>
    <xf numFmtId="4" fontId="51" fillId="23" borderId="43" applyNumberFormat="0" applyProtection="0">
      <alignment horizontal="left" vertical="center" indent="1"/>
    </xf>
    <xf numFmtId="0" fontId="37" fillId="23" borderId="43" applyNumberFormat="0" applyProtection="0">
      <alignment horizontal="left" vertical="center" indent="1"/>
    </xf>
    <xf numFmtId="0" fontId="37" fillId="23" borderId="43" applyNumberFormat="0" applyProtection="0">
      <alignment horizontal="left" vertical="center" indent="1"/>
    </xf>
    <xf numFmtId="0" fontId="37" fillId="24" borderId="43" applyNumberFormat="0" applyProtection="0">
      <alignment horizontal="left" vertical="center" indent="1"/>
    </xf>
    <xf numFmtId="0" fontId="37" fillId="24" borderId="43" applyNumberFormat="0" applyProtection="0">
      <alignment horizontal="left" vertical="center" indent="1"/>
    </xf>
    <xf numFmtId="0" fontId="37" fillId="7" borderId="43" applyNumberFormat="0" applyProtection="0">
      <alignment horizontal="left" vertical="center" indent="1"/>
    </xf>
    <xf numFmtId="0" fontId="37" fillId="7" borderId="43" applyNumberFormat="0" applyProtection="0">
      <alignment horizontal="left" vertical="center" indent="1"/>
    </xf>
    <xf numFmtId="0" fontId="37" fillId="10" borderId="43" applyNumberFormat="0" applyProtection="0">
      <alignment horizontal="left" vertical="center" indent="1"/>
    </xf>
    <xf numFmtId="0" fontId="37" fillId="10" borderId="43" applyNumberFormat="0" applyProtection="0">
      <alignment horizontal="left" vertical="center" indent="1"/>
    </xf>
    <xf numFmtId="4" fontId="51" fillId="25" borderId="43" applyNumberFormat="0" applyProtection="0">
      <alignment vertical="center"/>
    </xf>
    <xf numFmtId="4" fontId="52" fillId="25" borderId="43" applyNumberFormat="0" applyProtection="0">
      <alignment vertical="center"/>
    </xf>
    <xf numFmtId="4" fontId="51" fillId="25" borderId="43" applyNumberFormat="0" applyProtection="0">
      <alignment horizontal="left" vertical="center" indent="1"/>
    </xf>
    <xf numFmtId="4" fontId="51" fillId="25" borderId="43" applyNumberFormat="0" applyProtection="0">
      <alignment horizontal="left" vertical="center" indent="1"/>
    </xf>
    <xf numFmtId="4" fontId="51" fillId="21" borderId="43" applyNumberFormat="0" applyProtection="0">
      <alignment horizontal="right" vertical="center"/>
    </xf>
    <xf numFmtId="4" fontId="52" fillId="21" borderId="43" applyNumberFormat="0" applyProtection="0">
      <alignment horizontal="right" vertical="center"/>
    </xf>
    <xf numFmtId="0" fontId="37" fillId="10" borderId="43" applyNumberFormat="0" applyProtection="0">
      <alignment horizontal="left" vertical="center" indent="1"/>
    </xf>
    <xf numFmtId="0" fontId="37" fillId="10" borderId="43" applyNumberFormat="0" applyProtection="0">
      <alignment horizontal="left" vertical="center" indent="1"/>
    </xf>
    <xf numFmtId="0" fontId="55" fillId="0" borderId="0"/>
    <xf numFmtId="4" fontId="56" fillId="21" borderId="43" applyNumberFormat="0" applyProtection="0">
      <alignment horizontal="right" vertical="center"/>
    </xf>
    <xf numFmtId="0" fontId="37" fillId="0" borderId="0"/>
    <xf numFmtId="0" fontId="57" fillId="34" borderId="0" applyNumberFormat="0" applyBorder="0" applyAlignment="0" applyProtection="0"/>
    <xf numFmtId="0" fontId="49" fillId="33" borderId="0" applyNumberFormat="0" applyBorder="0" applyAlignment="0" applyProtection="0"/>
    <xf numFmtId="0" fontId="57" fillId="28" borderId="0" applyNumberFormat="0" applyBorder="0" applyAlignment="0" applyProtection="0"/>
    <xf numFmtId="0" fontId="57" fillId="31" borderId="0" applyNumberFormat="0" applyBorder="0" applyAlignment="0" applyProtection="0"/>
    <xf numFmtId="0" fontId="49" fillId="37" borderId="0" applyNumberFormat="0" applyBorder="0" applyAlignment="0" applyProtection="0"/>
    <xf numFmtId="0" fontId="49" fillId="30" borderId="0" applyNumberFormat="0" applyBorder="0" applyAlignment="0" applyProtection="0"/>
    <xf numFmtId="0" fontId="49" fillId="38" borderId="0" applyNumberFormat="0" applyBorder="0" applyAlignment="0" applyProtection="0"/>
    <xf numFmtId="0" fontId="49" fillId="35" borderId="0" applyNumberFormat="0" applyBorder="0" applyAlignment="0" applyProtection="0"/>
    <xf numFmtId="0" fontId="49" fillId="27" borderId="0" applyNumberFormat="0" applyBorder="0" applyAlignment="0" applyProtection="0"/>
    <xf numFmtId="0" fontId="49" fillId="36" borderId="0" applyNumberFormat="0" applyBorder="0" applyAlignment="0" applyProtection="0"/>
    <xf numFmtId="0" fontId="49" fillId="29" borderId="0" applyNumberFormat="0" applyBorder="0" applyAlignment="0" applyProtection="0"/>
    <xf numFmtId="0" fontId="49" fillId="32" borderId="0" applyNumberFormat="0" applyBorder="0" applyAlignment="0" applyProtection="0"/>
    <xf numFmtId="0" fontId="49" fillId="39" borderId="0" applyNumberFormat="0" applyBorder="0" applyAlignment="0" applyProtection="0"/>
    <xf numFmtId="0" fontId="57" fillId="40" borderId="0" applyNumberFormat="0" applyBorder="0" applyAlignment="0" applyProtection="0"/>
    <xf numFmtId="0" fontId="57" fillId="30" borderId="0" applyNumberFormat="0" applyBorder="0" applyAlignment="0" applyProtection="0"/>
    <xf numFmtId="0" fontId="49" fillId="29" borderId="0" applyNumberFormat="0" applyBorder="0" applyAlignment="0" applyProtection="0"/>
    <xf numFmtId="0" fontId="57" fillId="28" borderId="0" applyNumberFormat="0" applyBorder="0" applyAlignment="0" applyProtection="0"/>
    <xf numFmtId="0" fontId="49" fillId="26" borderId="0" applyNumberFormat="0" applyBorder="0" applyAlignment="0" applyProtection="0"/>
    <xf numFmtId="0" fontId="58" fillId="42" borderId="45" applyNumberFormat="0">
      <protection locked="0"/>
    </xf>
    <xf numFmtId="0" fontId="59" fillId="41" borderId="46" applyBorder="0"/>
    <xf numFmtId="0" fontId="58" fillId="43" borderId="2"/>
    <xf numFmtId="0" fontId="60" fillId="0" borderId="0" applyNumberFormat="0" applyFill="0" applyBorder="0" applyAlignment="0" applyProtection="0"/>
  </cellStyleXfs>
  <cellXfs count="364">
    <xf numFmtId="0" fontId="0" fillId="0" borderId="0" xfId="0"/>
    <xf numFmtId="0" fontId="0" fillId="0" borderId="0" xfId="0" applyAlignment="1">
      <alignment vertical="top" wrapText="1"/>
    </xf>
    <xf numFmtId="0" fontId="4" fillId="0" borderId="0" xfId="0" applyFont="1" applyAlignment="1">
      <alignment vertical="top"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xf>
    <xf numFmtId="0" fontId="7" fillId="0" borderId="0" xfId="0" applyFont="1" applyAlignment="1">
      <alignment horizontal="right" vertical="center"/>
    </xf>
    <xf numFmtId="0" fontId="8" fillId="0" borderId="0" xfId="0" applyFont="1" applyAlignment="1">
      <alignment horizontal="right"/>
    </xf>
    <xf numFmtId="0" fontId="9" fillId="0" borderId="0" xfId="0" applyFont="1" applyAlignment="1">
      <alignment horizontal="center"/>
    </xf>
    <xf numFmtId="0" fontId="10" fillId="0" borderId="0" xfId="0" applyFont="1" applyAlignment="1">
      <alignment horizontal="right"/>
    </xf>
    <xf numFmtId="0" fontId="14" fillId="0" borderId="0" xfId="0" applyFont="1" applyAlignment="1">
      <alignment horizontal="left" vertical="top" wrapText="1"/>
    </xf>
    <xf numFmtId="0" fontId="14" fillId="0" borderId="0" xfId="0" applyFont="1" applyFill="1" applyBorder="1" applyAlignment="1">
      <alignment horizontal="left" vertical="top" wrapText="1"/>
    </xf>
    <xf numFmtId="0" fontId="15" fillId="3" borderId="2" xfId="0" applyFont="1" applyFill="1" applyBorder="1" applyAlignment="1">
      <alignment horizontal="left" vertical="top" wrapText="1"/>
    </xf>
    <xf numFmtId="0" fontId="14" fillId="0" borderId="0" xfId="0" applyFont="1" applyBorder="1" applyAlignment="1">
      <alignment horizontal="left" vertical="top" wrapText="1"/>
    </xf>
    <xf numFmtId="0" fontId="14" fillId="4"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14" fillId="0" borderId="2" xfId="0" applyFont="1" applyBorder="1" applyAlignment="1">
      <alignment horizontal="left" vertical="top" wrapText="1"/>
    </xf>
    <xf numFmtId="0" fontId="12" fillId="3" borderId="2" xfId="0" applyFont="1" applyFill="1" applyBorder="1" applyAlignment="1">
      <alignment horizontal="left" vertical="top" wrapText="1"/>
    </xf>
    <xf numFmtId="0" fontId="14" fillId="0" borderId="2" xfId="0" applyFont="1" applyFill="1" applyBorder="1" applyAlignment="1">
      <alignment horizontal="left" vertical="top" wrapText="1"/>
    </xf>
    <xf numFmtId="0" fontId="12" fillId="0" borderId="2" xfId="0" applyFont="1" applyBorder="1" applyAlignment="1">
      <alignment horizontal="left" vertical="top" wrapText="1"/>
    </xf>
    <xf numFmtId="14" fontId="14" fillId="3" borderId="2" xfId="0" applyNumberFormat="1" applyFont="1" applyFill="1" applyBorder="1" applyAlignment="1">
      <alignment horizontal="left" vertical="top" wrapText="1"/>
    </xf>
    <xf numFmtId="14" fontId="14" fillId="0" borderId="0" xfId="0" applyNumberFormat="1" applyFont="1" applyAlignment="1">
      <alignment horizontal="left" vertical="top" wrapText="1"/>
    </xf>
    <xf numFmtId="0" fontId="12" fillId="0" borderId="0" xfId="0" applyFont="1" applyBorder="1" applyAlignment="1">
      <alignment horizontal="left" vertical="top" wrapText="1"/>
    </xf>
    <xf numFmtId="49" fontId="14" fillId="0" borderId="0" xfId="0" applyNumberFormat="1" applyFont="1" applyBorder="1" applyAlignment="1">
      <alignment horizontal="left" vertical="top" wrapText="1"/>
    </xf>
    <xf numFmtId="0" fontId="15" fillId="0" borderId="0" xfId="0" applyFont="1" applyFill="1" applyBorder="1" applyAlignment="1">
      <alignment horizontal="left" vertical="top" wrapText="1"/>
    </xf>
    <xf numFmtId="164" fontId="14" fillId="0" borderId="2" xfId="0" applyNumberFormat="1" applyFont="1" applyFill="1" applyBorder="1" applyAlignment="1">
      <alignment horizontal="left" vertical="top" wrapText="1"/>
    </xf>
    <xf numFmtId="0" fontId="14" fillId="5" borderId="0" xfId="0" applyFont="1" applyFill="1" applyAlignment="1">
      <alignment vertical="top" wrapText="1"/>
    </xf>
    <xf numFmtId="0" fontId="12" fillId="5" borderId="0" xfId="0" applyFont="1" applyFill="1" applyAlignment="1">
      <alignment horizontal="right" vertical="top" wrapText="1"/>
    </xf>
    <xf numFmtId="0" fontId="14" fillId="0" borderId="0" xfId="0" applyFont="1" applyAlignment="1">
      <alignment vertical="top" wrapText="1"/>
    </xf>
    <xf numFmtId="0" fontId="14" fillId="4" borderId="0" xfId="0" applyFont="1" applyFill="1" applyAlignment="1">
      <alignment horizontal="left" vertical="top" wrapText="1"/>
    </xf>
    <xf numFmtId="0" fontId="14" fillId="0" borderId="0" xfId="0" applyFont="1" applyAlignment="1">
      <alignment wrapText="1"/>
    </xf>
    <xf numFmtId="0" fontId="14" fillId="0" borderId="0" xfId="0" applyFont="1" applyBorder="1" applyAlignment="1">
      <alignment wrapText="1"/>
    </xf>
    <xf numFmtId="0" fontId="14" fillId="3" borderId="2" xfId="0" applyFont="1" applyFill="1" applyBorder="1" applyAlignment="1">
      <alignment horizontal="left" vertical="top" wrapText="1"/>
    </xf>
    <xf numFmtId="0" fontId="14" fillId="0" borderId="0" xfId="0" applyFont="1" applyAlignment="1">
      <alignment horizontal="left" vertical="top" wrapText="1"/>
    </xf>
    <xf numFmtId="0" fontId="14" fillId="3" borderId="2" xfId="0"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Border="1" applyAlignment="1">
      <alignment horizontal="left" vertical="top" wrapText="1"/>
    </xf>
    <xf numFmtId="0" fontId="14" fillId="0" borderId="1" xfId="0" applyFont="1" applyBorder="1" applyAlignment="1">
      <alignment horizontal="left" vertical="top" wrapText="1"/>
    </xf>
    <xf numFmtId="0" fontId="12" fillId="6" borderId="0" xfId="0" applyFont="1" applyFill="1" applyBorder="1" applyAlignment="1">
      <alignment horizontal="left" vertical="top" wrapText="1"/>
    </xf>
    <xf numFmtId="0" fontId="12" fillId="6" borderId="0" xfId="0" applyFont="1" applyFill="1" applyAlignment="1">
      <alignment horizontal="left" vertical="top" wrapText="1"/>
    </xf>
    <xf numFmtId="0" fontId="14" fillId="0" borderId="2" xfId="0" applyFont="1" applyBorder="1" applyAlignment="1">
      <alignment horizontal="left" vertical="top" wrapText="1"/>
    </xf>
    <xf numFmtId="0" fontId="17" fillId="0" borderId="9" xfId="0" applyFont="1" applyFill="1" applyBorder="1" applyAlignment="1">
      <alignment horizontal="left" vertical="top" wrapText="1"/>
    </xf>
    <xf numFmtId="0" fontId="12" fillId="0" borderId="0" xfId="0" applyFont="1" applyBorder="1" applyAlignment="1">
      <alignment vertical="top" wrapText="1"/>
    </xf>
    <xf numFmtId="0" fontId="14" fillId="0" borderId="0" xfId="0" applyFont="1" applyFill="1" applyBorder="1" applyAlignment="1">
      <alignment wrapText="1"/>
    </xf>
    <xf numFmtId="0" fontId="14" fillId="2" borderId="4" xfId="0" applyFont="1" applyFill="1" applyBorder="1" applyAlignment="1">
      <alignment horizontal="center" vertical="top" wrapText="1"/>
    </xf>
    <xf numFmtId="0" fontId="14" fillId="2" borderId="4" xfId="0" applyFont="1" applyFill="1" applyBorder="1" applyAlignment="1">
      <alignment vertical="top" wrapText="1"/>
    </xf>
    <xf numFmtId="0" fontId="14" fillId="2" borderId="18" xfId="0" applyFont="1" applyFill="1" applyBorder="1" applyAlignment="1">
      <alignment horizontal="center" vertical="top" wrapText="1"/>
    </xf>
    <xf numFmtId="0" fontId="14" fillId="3" borderId="25" xfId="0" applyFont="1" applyFill="1" applyBorder="1" applyAlignment="1">
      <alignment wrapText="1"/>
    </xf>
    <xf numFmtId="0" fontId="12" fillId="2" borderId="19" xfId="0" applyFont="1" applyFill="1" applyBorder="1" applyAlignment="1">
      <alignment horizontal="center" vertical="top" wrapText="1"/>
    </xf>
    <xf numFmtId="0" fontId="17" fillId="0" borderId="2" xfId="0" applyFont="1" applyFill="1" applyBorder="1" applyAlignment="1">
      <alignment horizontal="left" vertical="top" wrapText="1"/>
    </xf>
    <xf numFmtId="0" fontId="12" fillId="2" borderId="19" xfId="0" applyFont="1" applyFill="1" applyBorder="1" applyAlignment="1">
      <alignment vertical="top" wrapText="1"/>
    </xf>
    <xf numFmtId="0" fontId="14" fillId="3" borderId="30" xfId="0" applyFont="1" applyFill="1" applyBorder="1" applyAlignment="1">
      <alignment wrapText="1"/>
    </xf>
    <xf numFmtId="0" fontId="12" fillId="2" borderId="28" xfId="0" applyFont="1" applyFill="1" applyBorder="1" applyAlignment="1">
      <alignment horizontal="center" vertical="top" wrapText="1"/>
    </xf>
    <xf numFmtId="0" fontId="16" fillId="2" borderId="7" xfId="0" applyFont="1" applyFill="1" applyBorder="1" applyAlignment="1">
      <alignment horizontal="center" vertical="top" wrapText="1"/>
    </xf>
    <xf numFmtId="0" fontId="14" fillId="2" borderId="7" xfId="0" applyFont="1" applyFill="1" applyBorder="1" applyAlignment="1">
      <alignment vertical="top" wrapText="1"/>
    </xf>
    <xf numFmtId="49" fontId="15" fillId="3" borderId="2" xfId="0" applyNumberFormat="1" applyFont="1" applyFill="1" applyBorder="1" applyAlignment="1">
      <alignment horizontal="left" vertical="top" wrapText="1"/>
    </xf>
    <xf numFmtId="0" fontId="27" fillId="5" borderId="0" xfId="0" applyFont="1" applyFill="1" applyBorder="1" applyAlignment="1">
      <alignment horizontal="left" vertical="top" wrapText="1"/>
    </xf>
    <xf numFmtId="164" fontId="14" fillId="3" borderId="2" xfId="0" applyNumberFormat="1" applyFont="1" applyFill="1" applyBorder="1" applyAlignment="1">
      <alignment horizontal="left" vertical="top" wrapText="1"/>
    </xf>
    <xf numFmtId="49" fontId="0" fillId="0" borderId="0" xfId="0" applyNumberFormat="1" applyFill="1" applyBorder="1" applyAlignment="1">
      <alignment horizontal="left" vertical="top" wrapText="1"/>
    </xf>
    <xf numFmtId="49" fontId="14" fillId="0" borderId="0" xfId="0" applyNumberFormat="1" applyFont="1" applyFill="1" applyBorder="1" applyAlignment="1">
      <alignment horizontal="left" vertical="top" wrapText="1"/>
    </xf>
    <xf numFmtId="0" fontId="10" fillId="3" borderId="0" xfId="0" applyFont="1" applyFill="1" applyAlignment="1">
      <alignment horizontal="left"/>
    </xf>
    <xf numFmtId="165" fontId="11" fillId="3" borderId="0" xfId="0" applyNumberFormat="1" applyFont="1" applyFill="1" applyAlignment="1">
      <alignment horizontal="left" vertical="top"/>
    </xf>
    <xf numFmtId="0" fontId="29" fillId="0" borderId="0" xfId="0" applyFont="1" applyAlignment="1">
      <alignment horizontal="left"/>
    </xf>
    <xf numFmtId="49" fontId="14" fillId="0" borderId="0" xfId="0" applyNumberFormat="1" applyFont="1" applyAlignment="1">
      <alignment horizontal="left" vertical="top" wrapText="1"/>
    </xf>
    <xf numFmtId="49" fontId="14" fillId="4" borderId="0" xfId="0" applyNumberFormat="1" applyFont="1" applyFill="1" applyAlignment="1">
      <alignment horizontal="left" vertical="top" wrapText="1"/>
    </xf>
    <xf numFmtId="49" fontId="14" fillId="0" borderId="2" xfId="0" applyNumberFormat="1" applyFont="1" applyBorder="1" applyAlignment="1">
      <alignment horizontal="left" vertical="top" wrapText="1"/>
    </xf>
    <xf numFmtId="49" fontId="12" fillId="0" borderId="0" xfId="0" applyNumberFormat="1" applyFont="1" applyBorder="1" applyAlignment="1">
      <alignment horizontal="left" vertical="top" wrapText="1"/>
    </xf>
    <xf numFmtId="0" fontId="14" fillId="0" borderId="0" xfId="0" applyFont="1" applyAlignment="1">
      <alignment horizontal="left" vertical="top" wrapText="1"/>
    </xf>
    <xf numFmtId="49" fontId="14" fillId="5" borderId="0" xfId="0" applyNumberFormat="1" applyFont="1" applyFill="1" applyAlignment="1">
      <alignment vertical="top" wrapText="1"/>
    </xf>
    <xf numFmtId="49" fontId="14" fillId="0" borderId="0" xfId="0" applyNumberFormat="1" applyFont="1" applyAlignment="1">
      <alignment vertical="top" wrapText="1"/>
    </xf>
    <xf numFmtId="0" fontId="0" fillId="0" borderId="0" xfId="0" applyAlignment="1">
      <alignment vertical="top" wrapText="1"/>
    </xf>
    <xf numFmtId="49" fontId="14" fillId="3" borderId="2" xfId="0" applyNumberFormat="1" applyFont="1" applyFill="1" applyBorder="1" applyAlignment="1">
      <alignment horizontal="left" vertical="top" wrapText="1"/>
    </xf>
    <xf numFmtId="164" fontId="15" fillId="0" borderId="2" xfId="0" applyNumberFormat="1" applyFont="1" applyFill="1" applyBorder="1" applyAlignment="1">
      <alignment horizontal="left" vertical="top" wrapText="1"/>
    </xf>
    <xf numFmtId="49" fontId="0" fillId="3" borderId="2" xfId="0" applyNumberFormat="1" applyFill="1" applyBorder="1" applyAlignment="1">
      <alignment horizontal="left" vertical="top" wrapText="1"/>
    </xf>
    <xf numFmtId="0" fontId="35" fillId="0" borderId="0" xfId="0" applyFont="1" applyAlignment="1">
      <alignment horizontal="left"/>
    </xf>
    <xf numFmtId="0" fontId="0" fillId="3" borderId="0" xfId="0" applyFill="1"/>
    <xf numFmtId="0" fontId="0" fillId="0" borderId="0" xfId="0" applyAlignment="1">
      <alignment horizontal="left"/>
    </xf>
    <xf numFmtId="0" fontId="14" fillId="3" borderId="2" xfId="0" applyFont="1" applyFill="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Border="1" applyAlignment="1">
      <alignment horizontal="left" vertical="top" wrapText="1"/>
    </xf>
    <xf numFmtId="0" fontId="14" fillId="0" borderId="10" xfId="0" applyFont="1" applyFill="1" applyBorder="1" applyAlignment="1">
      <alignment horizontal="left" vertical="top" wrapText="1"/>
    </xf>
    <xf numFmtId="0" fontId="14" fillId="0" borderId="2" xfId="0" applyFont="1" applyBorder="1" applyAlignment="1">
      <alignment horizontal="left" vertical="top" wrapText="1"/>
    </xf>
    <xf numFmtId="0" fontId="15" fillId="3" borderId="2" xfId="0" applyFont="1" applyFill="1" applyBorder="1" applyAlignment="1">
      <alignment horizontal="left" vertical="top" wrapText="1"/>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164" fontId="14" fillId="3" borderId="2" xfId="0" applyNumberFormat="1" applyFont="1" applyFill="1" applyBorder="1" applyAlignment="1">
      <alignment horizontal="left" vertical="top" wrapText="1"/>
    </xf>
    <xf numFmtId="0" fontId="33" fillId="3" borderId="0" xfId="1" applyFill="1"/>
    <xf numFmtId="0" fontId="14" fillId="3" borderId="13" xfId="0" applyFont="1" applyFill="1" applyBorder="1" applyAlignment="1">
      <alignment wrapText="1"/>
    </xf>
    <xf numFmtId="0" fontId="14" fillId="3" borderId="36" xfId="0" applyFont="1" applyFill="1" applyBorder="1" applyAlignment="1">
      <alignment wrapText="1"/>
    </xf>
    <xf numFmtId="49" fontId="0" fillId="3" borderId="2" xfId="0" applyNumberFormat="1" applyFill="1" applyBorder="1" applyAlignment="1">
      <alignment horizontal="left" vertical="top" wrapText="1"/>
    </xf>
    <xf numFmtId="0" fontId="14" fillId="3" borderId="14" xfId="0" applyFont="1" applyFill="1" applyBorder="1" applyAlignment="1">
      <alignment wrapText="1"/>
    </xf>
    <xf numFmtId="0" fontId="14" fillId="3" borderId="6" xfId="0" applyFont="1" applyFill="1" applyBorder="1" applyAlignment="1">
      <alignment wrapText="1"/>
    </xf>
    <xf numFmtId="0" fontId="14" fillId="3" borderId="15" xfId="0" applyFont="1" applyFill="1" applyBorder="1" applyAlignment="1">
      <alignment wrapText="1"/>
    </xf>
    <xf numFmtId="0" fontId="14" fillId="3" borderId="16" xfId="0" applyFont="1" applyFill="1" applyBorder="1" applyAlignment="1">
      <alignment wrapText="1"/>
    </xf>
    <xf numFmtId="0" fontId="14" fillId="3" borderId="37" xfId="0" applyFont="1" applyFill="1" applyBorder="1" applyAlignment="1">
      <alignment wrapText="1"/>
    </xf>
    <xf numFmtId="0" fontId="14" fillId="3" borderId="2" xfId="0" applyFont="1" applyFill="1" applyBorder="1" applyAlignment="1">
      <alignment vertical="top" wrapText="1"/>
    </xf>
    <xf numFmtId="0" fontId="42" fillId="3" borderId="2" xfId="0" applyFont="1" applyFill="1" applyBorder="1" applyAlignment="1">
      <alignment vertical="top" wrapText="1"/>
    </xf>
    <xf numFmtId="0" fontId="14" fillId="3" borderId="2" xfId="0" applyFont="1" applyFill="1" applyBorder="1" applyAlignment="1">
      <alignment wrapText="1"/>
    </xf>
    <xf numFmtId="0" fontId="40" fillId="3" borderId="2" xfId="0" applyFont="1" applyFill="1" applyBorder="1" applyAlignment="1">
      <alignment vertical="top" wrapText="1"/>
    </xf>
    <xf numFmtId="0" fontId="14" fillId="3" borderId="2" xfId="0" applyFont="1" applyFill="1" applyBorder="1" applyAlignment="1">
      <alignment wrapText="1"/>
    </xf>
    <xf numFmtId="0" fontId="40" fillId="3" borderId="2" xfId="0" applyFont="1" applyFill="1" applyBorder="1" applyAlignment="1">
      <alignment vertical="top" wrapText="1"/>
    </xf>
    <xf numFmtId="0" fontId="14" fillId="3" borderId="2" xfId="0" applyFont="1" applyFill="1" applyBorder="1" applyAlignment="1">
      <alignment wrapText="1"/>
    </xf>
    <xf numFmtId="0" fontId="40" fillId="3" borderId="2" xfId="0" applyFont="1" applyFill="1" applyBorder="1" applyAlignment="1">
      <alignment vertical="top" wrapText="1"/>
    </xf>
    <xf numFmtId="0" fontId="14" fillId="3" borderId="2" xfId="0" applyFont="1" applyFill="1" applyBorder="1" applyAlignment="1">
      <alignment wrapText="1"/>
    </xf>
    <xf numFmtId="0" fontId="40" fillId="3" borderId="2" xfId="0" applyFont="1" applyFill="1" applyBorder="1" applyAlignment="1">
      <alignment vertical="top" wrapText="1"/>
    </xf>
    <xf numFmtId="0" fontId="14" fillId="3" borderId="2" xfId="0" applyFont="1" applyFill="1" applyBorder="1" applyAlignment="1">
      <alignment wrapText="1"/>
    </xf>
    <xf numFmtId="0" fontId="40" fillId="3" borderId="2" xfId="0" applyFont="1" applyFill="1" applyBorder="1" applyAlignment="1">
      <alignment vertical="top" wrapText="1"/>
    </xf>
    <xf numFmtId="0" fontId="14" fillId="3" borderId="2" xfId="0" applyFont="1" applyFill="1" applyBorder="1" applyAlignment="1">
      <alignment wrapText="1"/>
    </xf>
    <xf numFmtId="0" fontId="14" fillId="0" borderId="0" xfId="0" applyFont="1" applyAlignment="1">
      <alignment horizontal="left" vertical="top" wrapText="1"/>
    </xf>
    <xf numFmtId="0" fontId="40" fillId="3" borderId="2" xfId="0" applyFont="1" applyFill="1" applyBorder="1" applyAlignment="1">
      <alignment vertical="top" wrapText="1"/>
    </xf>
    <xf numFmtId="0" fontId="14" fillId="0" borderId="0" xfId="0" applyFont="1" applyAlignment="1">
      <alignment horizontal="left" vertical="top" wrapText="1"/>
    </xf>
    <xf numFmtId="0" fontId="14" fillId="0" borderId="0" xfId="0" applyFont="1" applyBorder="1" applyAlignment="1">
      <alignment horizontal="left" vertical="top" wrapText="1"/>
    </xf>
    <xf numFmtId="0" fontId="9" fillId="0" borderId="0" xfId="0" applyFont="1" applyBorder="1" applyAlignment="1">
      <alignment horizontal="left" vertical="top" wrapText="1"/>
    </xf>
    <xf numFmtId="0" fontId="14" fillId="3" borderId="2" xfId="5" applyFont="1" applyFill="1" applyBorder="1" applyAlignment="1">
      <alignment horizontal="left" vertical="top" wrapText="1"/>
    </xf>
    <xf numFmtId="0" fontId="40" fillId="3" borderId="2" xfId="0" applyFont="1" applyFill="1" applyBorder="1" applyAlignment="1">
      <alignment vertical="top" wrapText="1"/>
    </xf>
    <xf numFmtId="0" fontId="39" fillId="3" borderId="2" xfId="0" applyFont="1" applyFill="1" applyBorder="1" applyAlignment="1">
      <alignment horizontal="left" vertical="top" wrapText="1"/>
    </xf>
    <xf numFmtId="0" fontId="39" fillId="3" borderId="2" xfId="0" applyFont="1" applyFill="1" applyBorder="1" applyAlignment="1">
      <alignment horizontal="left" vertical="top" wrapText="1"/>
    </xf>
    <xf numFmtId="0" fontId="39" fillId="3" borderId="2" xfId="0" applyFont="1" applyFill="1" applyBorder="1" applyAlignment="1">
      <alignment horizontal="left" vertical="top" wrapText="1"/>
    </xf>
    <xf numFmtId="0" fontId="39" fillId="3" borderId="2"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0" borderId="0" xfId="0" applyFont="1" applyAlignment="1">
      <alignment horizontal="left" vertical="top" wrapText="1"/>
    </xf>
    <xf numFmtId="0" fontId="40" fillId="3" borderId="2" xfId="0" applyFont="1" applyFill="1" applyBorder="1" applyAlignment="1">
      <alignment vertical="top" wrapText="1"/>
    </xf>
    <xf numFmtId="0" fontId="39" fillId="3" borderId="2" xfId="0" applyFon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49" fontId="0" fillId="3" borderId="2" xfId="0" applyNumberForma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42" fillId="3" borderId="21" xfId="0" applyFon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14" fillId="0" borderId="0" xfId="0" applyFont="1" applyAlignment="1">
      <alignment horizontal="left" vertical="top" wrapText="1"/>
    </xf>
    <xf numFmtId="0" fontId="14" fillId="3" borderId="2" xfId="0" applyFont="1" applyFill="1" applyBorder="1" applyAlignment="1">
      <alignment horizontal="left" vertical="top" wrapText="1"/>
    </xf>
    <xf numFmtId="0" fontId="14" fillId="0" borderId="0" xfId="0" applyFont="1" applyAlignment="1">
      <alignment horizontal="left" vertical="top" wrapText="1"/>
    </xf>
    <xf numFmtId="0" fontId="14" fillId="3" borderId="2" xfId="5" applyFon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15" fillId="3" borderId="2" xfId="5" applyFont="1" applyFill="1" applyBorder="1" applyAlignment="1">
      <alignment horizontal="left" vertical="top" wrapText="1"/>
    </xf>
    <xf numFmtId="0" fontId="14" fillId="3" borderId="2" xfId="5" applyFont="1" applyFill="1" applyBorder="1" applyAlignment="1">
      <alignment horizontal="left" vertical="top" wrapText="1"/>
    </xf>
    <xf numFmtId="164" fontId="14" fillId="0" borderId="10" xfId="0" applyNumberFormat="1" applyFont="1" applyFill="1" applyBorder="1" applyAlignment="1">
      <alignment horizontal="left" vertical="top" wrapText="1"/>
    </xf>
    <xf numFmtId="0" fontId="42" fillId="3" borderId="2" xfId="0" applyFont="1" applyFill="1" applyBorder="1" applyAlignment="1">
      <alignment horizontal="left" vertical="top" wrapText="1"/>
    </xf>
    <xf numFmtId="0" fontId="14" fillId="3" borderId="2" xfId="0" applyFont="1" applyFill="1" applyBorder="1" applyAlignment="1">
      <alignment horizontal="left" vertical="top" wrapText="1"/>
    </xf>
    <xf numFmtId="0" fontId="39" fillId="3" borderId="2" xfId="0" applyFont="1" applyFill="1" applyBorder="1" applyAlignment="1">
      <alignment horizontal="left" vertical="top" wrapText="1"/>
    </xf>
    <xf numFmtId="0" fontId="39" fillId="3" borderId="21" xfId="0" applyFont="1" applyFill="1" applyBorder="1" applyAlignment="1">
      <alignment horizontal="left" vertical="top" wrapText="1"/>
    </xf>
    <xf numFmtId="0" fontId="12" fillId="0" borderId="2" xfId="0" applyFont="1" applyBorder="1" applyAlignment="1">
      <alignment horizontal="left" vertical="top" wrapText="1"/>
    </xf>
    <xf numFmtId="0" fontId="14" fillId="3" borderId="2" xfId="0" applyFont="1" applyFill="1" applyBorder="1" applyAlignment="1">
      <alignment horizontal="left" vertical="top" wrapText="1"/>
    </xf>
    <xf numFmtId="0" fontId="14" fillId="0" borderId="0" xfId="0" applyFont="1" applyAlignment="1">
      <alignment horizontal="left" vertical="top" wrapText="1"/>
    </xf>
    <xf numFmtId="0" fontId="40" fillId="3" borderId="2" xfId="0" applyFont="1" applyFill="1" applyBorder="1" applyAlignment="1">
      <alignment vertical="top" wrapText="1"/>
    </xf>
    <xf numFmtId="0" fontId="39" fillId="3" borderId="2" xfId="0" applyFont="1" applyFill="1" applyBorder="1" applyAlignment="1">
      <alignment horizontal="left" vertical="top" wrapText="1"/>
    </xf>
    <xf numFmtId="49" fontId="0" fillId="3" borderId="2" xfId="0" applyNumberForma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12" fillId="6" borderId="11" xfId="0" applyFont="1" applyFill="1" applyBorder="1" applyAlignment="1">
      <alignment horizontal="left" vertical="top" wrapText="1"/>
    </xf>
    <xf numFmtId="0" fontId="12" fillId="6" borderId="12" xfId="0" applyFont="1" applyFill="1" applyBorder="1" applyAlignment="1">
      <alignment horizontal="left" vertical="top" wrapText="1"/>
    </xf>
    <xf numFmtId="0" fontId="22" fillId="3" borderId="0" xfId="5" applyFont="1" applyFill="1" applyBorder="1" applyAlignment="1">
      <alignment horizontal="left" vertical="top" wrapText="1"/>
    </xf>
    <xf numFmtId="0" fontId="16" fillId="3" borderId="2" xfId="5" applyFont="1" applyFill="1" applyBorder="1" applyAlignment="1">
      <alignment horizontal="left" vertical="top" wrapText="1"/>
    </xf>
    <xf numFmtId="0" fontId="15" fillId="3" borderId="0" xfId="0" applyFont="1" applyFill="1" applyBorder="1" applyAlignment="1">
      <alignment horizontal="left" vertical="top" wrapText="1"/>
    </xf>
    <xf numFmtId="9" fontId="14" fillId="3" borderId="2" xfId="0" applyNumberFormat="1" applyFont="1" applyFill="1" applyBorder="1" applyAlignment="1">
      <alignment horizontal="left" vertical="top" wrapText="1"/>
    </xf>
    <xf numFmtId="0" fontId="16" fillId="3" borderId="2" xfId="5" applyFont="1" applyFill="1" applyBorder="1" applyAlignment="1">
      <alignment horizontal="left" vertical="top" wrapText="1"/>
    </xf>
    <xf numFmtId="0" fontId="22" fillId="3" borderId="2" xfId="7" applyFont="1" applyFill="1" applyBorder="1" applyAlignment="1">
      <alignment horizontal="left" vertical="top" wrapText="1"/>
    </xf>
    <xf numFmtId="0" fontId="38" fillId="3" borderId="2" xfId="7" applyFont="1" applyFill="1" applyBorder="1" applyAlignment="1">
      <alignment horizontal="left" vertical="top" wrapText="1"/>
    </xf>
    <xf numFmtId="49" fontId="0" fillId="3" borderId="2" xfId="0" applyNumberFormat="1" applyFill="1" applyBorder="1" applyAlignment="1">
      <alignment horizontal="left" vertical="top" wrapText="1"/>
    </xf>
    <xf numFmtId="0" fontId="22" fillId="3" borderId="2" xfId="7" applyFont="1" applyFill="1" applyBorder="1" applyAlignment="1">
      <alignment horizontal="left" vertical="top" wrapText="1"/>
    </xf>
    <xf numFmtId="0" fontId="38" fillId="3" borderId="2" xfId="7" applyFon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49" fontId="0" fillId="3" borderId="2" xfId="0" applyNumberForma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14" fillId="3" borderId="2" xfId="0" applyFont="1" applyFill="1" applyBorder="1" applyAlignment="1">
      <alignment horizontal="left" vertical="top" wrapText="1"/>
    </xf>
    <xf numFmtId="0" fontId="22" fillId="3" borderId="2" xfId="0" applyFont="1" applyFill="1" applyBorder="1" applyAlignment="1">
      <alignment horizontal="left" vertical="top" wrapText="1"/>
    </xf>
    <xf numFmtId="0" fontId="38" fillId="3" borderId="2" xfId="0" applyFont="1" applyFill="1" applyBorder="1" applyAlignment="1">
      <alignment horizontal="left" vertical="top" wrapText="1"/>
    </xf>
    <xf numFmtId="0" fontId="14" fillId="3" borderId="2" xfId="0" applyFont="1" applyFill="1" applyBorder="1" applyAlignment="1">
      <alignment horizontal="left" vertical="top" wrapText="1"/>
    </xf>
    <xf numFmtId="49" fontId="0" fillId="3" borderId="2" xfId="0" applyNumberForma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14" fillId="0" borderId="0" xfId="0" applyFont="1" applyAlignment="1">
      <alignment horizontal="left" vertical="top" wrapText="1"/>
    </xf>
    <xf numFmtId="0" fontId="14" fillId="3" borderId="2" xfId="0" applyFon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49" fontId="0" fillId="3" borderId="2" xfId="0" applyNumberForma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14" fillId="0" borderId="0" xfId="0" applyFont="1" applyAlignment="1">
      <alignment horizontal="left" vertical="top" wrapText="1"/>
    </xf>
    <xf numFmtId="0" fontId="14" fillId="3" borderId="2" xfId="0" applyFon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14" fillId="0" borderId="0" xfId="0" applyFont="1" applyAlignment="1">
      <alignment horizontal="left" vertical="top" wrapText="1"/>
    </xf>
    <xf numFmtId="49" fontId="0" fillId="3" borderId="2" xfId="0" applyNumberFormat="1" applyFill="1" applyBorder="1" applyAlignment="1">
      <alignment horizontal="left" vertical="top" wrapText="1"/>
    </xf>
    <xf numFmtId="0" fontId="14" fillId="0" borderId="0" xfId="0" applyFont="1" applyAlignment="1">
      <alignment horizontal="left" vertical="top" wrapText="1"/>
    </xf>
    <xf numFmtId="0" fontId="14" fillId="3" borderId="2" xfId="0" applyFont="1" applyFill="1" applyBorder="1" applyAlignment="1">
      <alignment horizontal="left" vertical="top" wrapText="1"/>
    </xf>
    <xf numFmtId="0" fontId="15" fillId="3" borderId="2" xfId="8" applyFont="1" applyFill="1" applyBorder="1" applyAlignment="1">
      <alignment horizontal="left" vertical="top" wrapText="1"/>
    </xf>
    <xf numFmtId="9" fontId="14" fillId="3" borderId="2" xfId="15"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2" xfId="0" applyFont="1" applyFill="1" applyBorder="1" applyAlignment="1">
      <alignment wrapText="1"/>
    </xf>
    <xf numFmtId="0" fontId="38" fillId="3" borderId="2" xfId="18" applyFont="1" applyFill="1" applyBorder="1" applyAlignment="1">
      <alignment horizontal="left" vertical="top" wrapText="1"/>
    </xf>
    <xf numFmtId="0" fontId="22" fillId="3" borderId="2" xfId="18" applyFont="1" applyFill="1" applyBorder="1" applyAlignment="1">
      <alignment horizontal="left" vertical="top" wrapText="1"/>
    </xf>
    <xf numFmtId="0" fontId="38" fillId="3" borderId="30" xfId="0" applyFont="1" applyFill="1" applyBorder="1" applyAlignment="1">
      <alignment horizontal="left" vertical="top" wrapText="1"/>
    </xf>
    <xf numFmtId="0" fontId="15" fillId="3" borderId="40" xfId="0" applyFont="1" applyFill="1" applyBorder="1" applyAlignment="1">
      <alignment horizontal="left" vertical="top" wrapText="1"/>
    </xf>
    <xf numFmtId="0" fontId="38" fillId="3" borderId="11" xfId="0" applyFont="1" applyFill="1" applyBorder="1" applyAlignment="1">
      <alignment vertical="top" wrapText="1"/>
    </xf>
    <xf numFmtId="0" fontId="16" fillId="3" borderId="25" xfId="0" applyFont="1" applyFill="1" applyBorder="1" applyAlignment="1">
      <alignment horizontal="left" vertical="top" wrapText="1"/>
    </xf>
    <xf numFmtId="0" fontId="16" fillId="3" borderId="36" xfId="0" applyFont="1" applyFill="1" applyBorder="1" applyAlignment="1">
      <alignment horizontal="left" vertical="top" wrapText="1"/>
    </xf>
    <xf numFmtId="0" fontId="38" fillId="3" borderId="41" xfId="0" applyFont="1" applyFill="1" applyBorder="1" applyAlignment="1">
      <alignment vertical="top" wrapText="1"/>
    </xf>
    <xf numFmtId="0" fontId="14" fillId="0" borderId="0" xfId="0" applyFont="1" applyAlignment="1">
      <alignment horizontal="left" vertical="top" wrapText="1"/>
    </xf>
    <xf numFmtId="0" fontId="15" fillId="3" borderId="2" xfId="0" applyFont="1" applyFill="1" applyBorder="1" applyAlignment="1">
      <alignment horizontal="left" vertical="top" wrapText="1"/>
    </xf>
    <xf numFmtId="0" fontId="15" fillId="3" borderId="1" xfId="0" applyFont="1" applyFill="1" applyBorder="1" applyAlignment="1">
      <alignment horizontal="left" vertical="top" wrapText="1"/>
    </xf>
    <xf numFmtId="0" fontId="14" fillId="3"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4" fillId="0" borderId="2" xfId="0" applyFont="1" applyBorder="1" applyAlignment="1">
      <alignment horizontal="left" vertical="top" wrapText="1"/>
    </xf>
    <xf numFmtId="0" fontId="15" fillId="3" borderId="8" xfId="0" applyFont="1" applyFill="1" applyBorder="1" applyAlignment="1">
      <alignment horizontal="left" vertical="top" wrapText="1"/>
    </xf>
    <xf numFmtId="0" fontId="14" fillId="0" borderId="2" xfId="0" applyFont="1" applyFill="1" applyBorder="1" applyAlignment="1">
      <alignment horizontal="left" vertical="top" wrapText="1"/>
    </xf>
    <xf numFmtId="0" fontId="12" fillId="0" borderId="2" xfId="0" applyFont="1" applyBorder="1" applyAlignment="1">
      <alignment horizontal="left" vertical="top" wrapText="1"/>
    </xf>
    <xf numFmtId="0" fontId="14" fillId="3" borderId="25" xfId="0" applyFont="1" applyFill="1" applyBorder="1" applyAlignment="1">
      <alignment vertical="top" wrapText="1"/>
    </xf>
    <xf numFmtId="0" fontId="15" fillId="3" borderId="17" xfId="0" applyFont="1" applyFill="1" applyBorder="1" applyAlignment="1">
      <alignment horizontal="left" vertical="top" wrapText="1"/>
    </xf>
    <xf numFmtId="0" fontId="14" fillId="3" borderId="23" xfId="0" applyFont="1" applyFill="1" applyBorder="1" applyAlignment="1">
      <alignment vertical="top" wrapText="1"/>
    </xf>
    <xf numFmtId="0" fontId="14" fillId="4" borderId="0" xfId="0" applyFont="1" applyFill="1" applyAlignment="1">
      <alignment horizontal="left" vertical="top" wrapText="1"/>
    </xf>
    <xf numFmtId="0" fontId="14" fillId="5" borderId="25" xfId="0" applyFont="1" applyFill="1" applyBorder="1" applyAlignment="1">
      <alignment horizontal="left" vertical="top" wrapText="1"/>
    </xf>
    <xf numFmtId="0" fontId="14" fillId="5" borderId="20" xfId="0" applyFont="1" applyFill="1" applyBorder="1" applyAlignment="1">
      <alignment horizontal="left" vertical="top" wrapText="1"/>
    </xf>
    <xf numFmtId="0" fontId="14" fillId="5" borderId="2" xfId="0" applyFont="1" applyFill="1" applyBorder="1" applyAlignment="1">
      <alignment horizontal="left" vertical="top" wrapText="1"/>
    </xf>
    <xf numFmtId="0" fontId="14" fillId="5" borderId="21" xfId="0" applyFont="1" applyFill="1" applyBorder="1" applyAlignment="1">
      <alignment horizontal="left" vertical="top" wrapText="1"/>
    </xf>
    <xf numFmtId="0" fontId="23" fillId="2" borderId="3" xfId="0" applyFont="1" applyFill="1" applyBorder="1" applyAlignment="1">
      <alignment horizontal="center" vertical="top" wrapText="1"/>
    </xf>
    <xf numFmtId="0" fontId="12" fillId="6" borderId="0" xfId="0" applyFont="1" applyFill="1" applyAlignment="1">
      <alignment horizontal="left" vertical="top" wrapText="1"/>
    </xf>
    <xf numFmtId="0" fontId="14" fillId="2" borderId="4" xfId="0" applyFont="1" applyFill="1" applyBorder="1" applyAlignment="1">
      <alignment vertical="top" wrapText="1"/>
    </xf>
    <xf numFmtId="0" fontId="14" fillId="3" borderId="21" xfId="0" applyFont="1" applyFill="1" applyBorder="1" applyAlignment="1">
      <alignment wrapText="1"/>
    </xf>
    <xf numFmtId="0" fontId="14" fillId="3" borderId="25" xfId="0" applyFont="1" applyFill="1" applyBorder="1" applyAlignment="1">
      <alignment wrapText="1"/>
    </xf>
    <xf numFmtId="0" fontId="15" fillId="3" borderId="27" xfId="0" applyFont="1" applyFill="1" applyBorder="1" applyAlignment="1">
      <alignment horizontal="left" vertical="top" wrapText="1"/>
    </xf>
    <xf numFmtId="0" fontId="14" fillId="3" borderId="24" xfId="0" applyFont="1" applyFill="1" applyBorder="1" applyAlignment="1">
      <alignment vertical="top" wrapText="1"/>
    </xf>
    <xf numFmtId="0" fontId="12" fillId="2" borderId="19" xfId="0" applyFont="1" applyFill="1" applyBorder="1" applyAlignment="1">
      <alignment horizontal="center" vertical="top" wrapText="1"/>
    </xf>
    <xf numFmtId="0" fontId="14" fillId="2" borderId="19" xfId="0" applyFont="1" applyFill="1" applyBorder="1" applyAlignment="1">
      <alignment horizontal="center" vertical="top" wrapText="1"/>
    </xf>
    <xf numFmtId="0" fontId="16" fillId="2" borderId="28" xfId="0" applyFont="1" applyFill="1" applyBorder="1" applyAlignment="1">
      <alignment horizontal="center" vertical="top" wrapText="1"/>
    </xf>
    <xf numFmtId="0" fontId="16" fillId="2" borderId="29" xfId="0" applyFont="1" applyFill="1" applyBorder="1" applyAlignment="1">
      <alignment horizontal="left" vertical="top" wrapText="1"/>
    </xf>
    <xf numFmtId="49" fontId="15" fillId="3" borderId="2" xfId="0" applyNumberFormat="1" applyFont="1" applyFill="1" applyBorder="1" applyAlignment="1">
      <alignment horizontal="left" vertical="top" wrapText="1"/>
    </xf>
    <xf numFmtId="49" fontId="14" fillId="0" borderId="0" xfId="0" applyNumberFormat="1" applyFont="1" applyFill="1" applyBorder="1" applyAlignment="1">
      <alignment horizontal="left" vertical="top" wrapText="1"/>
    </xf>
    <xf numFmtId="49" fontId="14" fillId="0" borderId="0" xfId="0" applyNumberFormat="1" applyFont="1" applyAlignment="1">
      <alignment horizontal="left" vertical="top" wrapText="1"/>
    </xf>
    <xf numFmtId="49" fontId="14" fillId="4" borderId="0" xfId="0" applyNumberFormat="1" applyFont="1" applyFill="1" applyAlignment="1">
      <alignment horizontal="left" vertical="top" wrapText="1"/>
    </xf>
    <xf numFmtId="49" fontId="14" fillId="0" borderId="2" xfId="0" applyNumberFormat="1" applyFont="1" applyBorder="1" applyAlignment="1">
      <alignment horizontal="left" vertical="top" wrapText="1"/>
    </xf>
    <xf numFmtId="49" fontId="12" fillId="2" borderId="19" xfId="0" applyNumberFormat="1" applyFont="1" applyFill="1" applyBorder="1" applyAlignment="1">
      <alignment horizontal="center" vertical="top" wrapText="1"/>
    </xf>
    <xf numFmtId="49" fontId="14" fillId="2" borderId="4" xfId="0" applyNumberFormat="1" applyFont="1" applyFill="1" applyBorder="1" applyAlignment="1">
      <alignment horizontal="center" vertical="top" wrapText="1"/>
    </xf>
    <xf numFmtId="49" fontId="14" fillId="5" borderId="25" xfId="0" applyNumberFormat="1" applyFont="1" applyFill="1" applyBorder="1" applyAlignment="1">
      <alignment horizontal="left" vertical="top" wrapText="1"/>
    </xf>
    <xf numFmtId="49" fontId="14" fillId="3" borderId="23" xfId="0" applyNumberFormat="1" applyFont="1" applyFill="1" applyBorder="1" applyAlignment="1">
      <alignment vertical="top" wrapText="1"/>
    </xf>
    <xf numFmtId="0" fontId="15" fillId="3" borderId="15" xfId="0" applyFont="1" applyFill="1" applyBorder="1" applyAlignment="1">
      <alignment horizontal="left" vertical="top" wrapText="1"/>
    </xf>
    <xf numFmtId="49" fontId="14" fillId="3" borderId="2" xfId="0" applyNumberFormat="1" applyFont="1" applyFill="1" applyBorder="1" applyAlignment="1">
      <alignment horizontal="left" vertical="top" wrapText="1"/>
    </xf>
    <xf numFmtId="0" fontId="14" fillId="3" borderId="2" xfId="0" applyFont="1" applyFill="1" applyBorder="1" applyAlignment="1">
      <alignment wrapText="1"/>
    </xf>
    <xf numFmtId="0" fontId="38" fillId="3" borderId="10" xfId="0" applyFont="1" applyFill="1" applyBorder="1" applyAlignment="1">
      <alignment vertical="top" wrapText="1"/>
    </xf>
    <xf numFmtId="0" fontId="15" fillId="3" borderId="31" xfId="0" applyFont="1" applyFill="1" applyBorder="1" applyAlignment="1">
      <alignment horizontal="left" vertical="top" wrapText="1"/>
    </xf>
    <xf numFmtId="0" fontId="14" fillId="5" borderId="30" xfId="0" applyFont="1" applyFill="1" applyBorder="1" applyAlignment="1">
      <alignment horizontal="left" vertical="top" wrapText="1"/>
    </xf>
    <xf numFmtId="0" fontId="15" fillId="3" borderId="30" xfId="0" applyFont="1" applyFill="1" applyBorder="1" applyAlignment="1">
      <alignment horizontal="left" vertical="top" wrapText="1"/>
    </xf>
    <xf numFmtId="0" fontId="14" fillId="3" borderId="36" xfId="0" applyFont="1" applyFill="1" applyBorder="1" applyAlignment="1">
      <alignment vertical="top" wrapText="1"/>
    </xf>
    <xf numFmtId="0" fontId="14" fillId="3" borderId="14" xfId="0" applyFont="1" applyFill="1" applyBorder="1" applyAlignment="1">
      <alignment wrapText="1"/>
    </xf>
    <xf numFmtId="0" fontId="14" fillId="3" borderId="20" xfId="0" applyFont="1" applyFill="1" applyBorder="1" applyAlignment="1">
      <alignment wrapText="1"/>
    </xf>
    <xf numFmtId="0" fontId="16" fillId="3" borderId="2" xfId="0" applyFont="1" applyFill="1" applyBorder="1" applyAlignment="1">
      <alignment horizontal="left" vertical="top" wrapText="1"/>
    </xf>
    <xf numFmtId="0" fontId="14" fillId="0" borderId="10" xfId="0" applyFont="1" applyBorder="1" applyAlignment="1">
      <alignment horizontal="left" vertical="top" wrapText="1"/>
    </xf>
    <xf numFmtId="0" fontId="15" fillId="3" borderId="23" xfId="0" applyFont="1" applyFill="1" applyBorder="1" applyAlignment="1">
      <alignment vertical="top" wrapText="1"/>
    </xf>
    <xf numFmtId="0" fontId="38" fillId="3" borderId="2" xfId="5" applyFon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22" fillId="3" borderId="2" xfId="5" applyFont="1" applyFill="1" applyBorder="1" applyAlignment="1">
      <alignment horizontal="left" vertical="top" wrapText="1"/>
    </xf>
    <xf numFmtId="0" fontId="38" fillId="3" borderId="2" xfId="5" applyFont="1" applyFill="1" applyBorder="1" applyAlignment="1">
      <alignment horizontal="left" vertical="top" wrapText="1"/>
    </xf>
    <xf numFmtId="0" fontId="22" fillId="3" borderId="2" xfId="5" applyFont="1" applyFill="1" applyBorder="1" applyAlignment="1">
      <alignment horizontal="left" vertical="top" wrapText="1"/>
    </xf>
    <xf numFmtId="0" fontId="22" fillId="3" borderId="2" xfId="0" applyFont="1" applyFill="1" applyBorder="1" applyAlignment="1">
      <alignment horizontal="left" vertical="top" wrapText="1"/>
    </xf>
    <xf numFmtId="0" fontId="38" fillId="3" borderId="2" xfId="0" applyFont="1" applyFill="1" applyBorder="1" applyAlignment="1">
      <alignment horizontal="left" vertical="top" wrapText="1"/>
    </xf>
    <xf numFmtId="0" fontId="38" fillId="3" borderId="2" xfId="5" applyFont="1" applyFill="1" applyBorder="1" applyAlignment="1">
      <alignment horizontal="left" vertical="top" wrapText="1"/>
    </xf>
    <xf numFmtId="0" fontId="22" fillId="3" borderId="2" xfId="5" applyFont="1" applyFill="1" applyBorder="1" applyAlignment="1">
      <alignment horizontal="left" vertical="top" wrapText="1"/>
    </xf>
    <xf numFmtId="0" fontId="22" fillId="3" borderId="2" xfId="0" applyFont="1" applyFill="1" applyBorder="1" applyAlignment="1">
      <alignment horizontal="left" vertical="top" wrapText="1"/>
    </xf>
    <xf numFmtId="0" fontId="38" fillId="3" borderId="2" xfId="0" applyFont="1" applyFill="1" applyBorder="1" applyAlignment="1">
      <alignment horizontal="left" vertical="top" wrapText="1"/>
    </xf>
    <xf numFmtId="0" fontId="38" fillId="3" borderId="2" xfId="5" applyFont="1" applyFill="1" applyBorder="1" applyAlignment="1">
      <alignment horizontal="left" vertical="top" wrapText="1"/>
    </xf>
    <xf numFmtId="0" fontId="22" fillId="3" borderId="2" xfId="5" applyFont="1" applyFill="1" applyBorder="1" applyAlignment="1">
      <alignment horizontal="left" vertical="top" wrapText="1"/>
    </xf>
    <xf numFmtId="0" fontId="22" fillId="3" borderId="2" xfId="0" applyFont="1" applyFill="1" applyBorder="1" applyAlignment="1">
      <alignment horizontal="left" vertical="top" wrapText="1"/>
    </xf>
    <xf numFmtId="0" fontId="38" fillId="3" borderId="2" xfId="0" applyFont="1" applyFill="1" applyBorder="1" applyAlignment="1">
      <alignment horizontal="left" vertical="top" wrapText="1"/>
    </xf>
    <xf numFmtId="0" fontId="14" fillId="3" borderId="25" xfId="19" applyFont="1" applyFill="1" applyBorder="1" applyAlignment="1">
      <alignment wrapText="1"/>
    </xf>
    <xf numFmtId="49" fontId="14" fillId="5" borderId="25" xfId="19" applyNumberFormat="1" applyFont="1" applyFill="1" applyBorder="1" applyAlignment="1">
      <alignment horizontal="left" vertical="top" wrapText="1"/>
    </xf>
    <xf numFmtId="49" fontId="14" fillId="3" borderId="23" xfId="19" applyNumberFormat="1" applyFont="1" applyFill="1" applyBorder="1" applyAlignment="1">
      <alignment vertical="top" wrapText="1"/>
    </xf>
    <xf numFmtId="0" fontId="14" fillId="3" borderId="1" xfId="19" applyFont="1" applyFill="1" applyBorder="1" applyAlignment="1">
      <alignment horizontal="left" vertical="top" wrapText="1"/>
    </xf>
    <xf numFmtId="0" fontId="14" fillId="3" borderId="1" xfId="19" applyFont="1" applyFill="1" applyBorder="1" applyAlignment="1">
      <alignment horizontal="left" wrapText="1"/>
    </xf>
    <xf numFmtId="0" fontId="16" fillId="3" borderId="5" xfId="0" applyFont="1" applyFill="1" applyBorder="1" applyAlignment="1">
      <alignment horizontal="left" wrapText="1"/>
    </xf>
    <xf numFmtId="0" fontId="14" fillId="3" borderId="2" xfId="19" applyFont="1" applyFill="1" applyBorder="1" applyAlignment="1">
      <alignment horizontal="left" vertical="top" wrapText="1"/>
    </xf>
    <xf numFmtId="0" fontId="14" fillId="3" borderId="25" xfId="19" applyFont="1" applyFill="1" applyBorder="1" applyAlignment="1">
      <alignment wrapText="1"/>
    </xf>
    <xf numFmtId="0" fontId="14" fillId="3" borderId="1" xfId="19" applyFont="1" applyFill="1" applyBorder="1" applyAlignment="1">
      <alignment horizontal="left" wrapText="1"/>
    </xf>
    <xf numFmtId="0" fontId="16" fillId="3" borderId="38" xfId="0" applyFont="1" applyFill="1" applyBorder="1" applyAlignment="1">
      <alignment horizontal="left" wrapText="1"/>
    </xf>
    <xf numFmtId="49" fontId="41" fillId="3" borderId="2" xfId="19" applyNumberFormat="1" applyFont="1" applyFill="1" applyBorder="1" applyAlignment="1">
      <alignment vertical="top" wrapText="1"/>
    </xf>
    <xf numFmtId="49" fontId="15" fillId="3" borderId="2" xfId="5" applyNumberFormat="1" applyFont="1" applyFill="1" applyBorder="1" applyAlignment="1">
      <alignment vertical="top" wrapText="1"/>
    </xf>
    <xf numFmtId="0" fontId="40" fillId="3" borderId="2" xfId="19" applyFont="1" applyFill="1" applyBorder="1" applyAlignment="1">
      <alignment horizontal="left" vertical="top" wrapText="1"/>
    </xf>
    <xf numFmtId="0" fontId="14" fillId="3" borderId="23" xfId="5" applyFont="1" applyFill="1" applyBorder="1" applyAlignment="1">
      <alignment vertical="top" wrapText="1"/>
    </xf>
    <xf numFmtId="0" fontId="40" fillId="3" borderId="2" xfId="19" applyFont="1" applyFill="1" applyBorder="1" applyAlignment="1">
      <alignment horizontal="left" vertical="top" wrapText="1"/>
    </xf>
    <xf numFmtId="0" fontId="16" fillId="3" borderId="20" xfId="0" applyFont="1" applyFill="1" applyBorder="1" applyAlignment="1">
      <alignment horizontal="left" vertical="top" wrapText="1"/>
    </xf>
    <xf numFmtId="0" fontId="16" fillId="3" borderId="21" xfId="0" applyFont="1" applyFill="1" applyBorder="1" applyAlignment="1">
      <alignment horizontal="left" vertical="top" wrapText="1"/>
    </xf>
    <xf numFmtId="0" fontId="38" fillId="3" borderId="20" xfId="0" applyFont="1" applyFill="1" applyBorder="1" applyAlignment="1">
      <alignment horizontal="left" vertical="top" wrapText="1"/>
    </xf>
    <xf numFmtId="0" fontId="38" fillId="3" borderId="21" xfId="0" applyFont="1" applyFill="1" applyBorder="1" applyAlignment="1">
      <alignment horizontal="left" vertical="top" wrapText="1"/>
    </xf>
    <xf numFmtId="0" fontId="43" fillId="3" borderId="20" xfId="0" applyFont="1" applyFill="1" applyBorder="1" applyAlignment="1">
      <alignment horizontal="left" vertical="top" wrapText="1"/>
    </xf>
    <xf numFmtId="0" fontId="43" fillId="3" borderId="2" xfId="0" applyFont="1" applyFill="1" applyBorder="1" applyAlignment="1">
      <alignment horizontal="left" vertical="top" wrapText="1"/>
    </xf>
    <xf numFmtId="0" fontId="43" fillId="3" borderId="21" xfId="0" applyFont="1" applyFill="1" applyBorder="1" applyAlignment="1">
      <alignment horizontal="left" vertical="top" wrapText="1"/>
    </xf>
    <xf numFmtId="0" fontId="43" fillId="3" borderId="6" xfId="0" applyFont="1" applyFill="1" applyBorder="1" applyAlignment="1">
      <alignment horizontal="left" vertical="top" wrapText="1"/>
    </xf>
    <xf numFmtId="0" fontId="43" fillId="3" borderId="15" xfId="0" applyFont="1" applyFill="1" applyBorder="1" applyAlignment="1">
      <alignment horizontal="left" vertical="top" wrapText="1"/>
    </xf>
    <xf numFmtId="0" fontId="43" fillId="3" borderId="16" xfId="0" applyFont="1" applyFill="1" applyBorder="1" applyAlignment="1">
      <alignment horizontal="left" vertical="top" wrapText="1"/>
    </xf>
    <xf numFmtId="0" fontId="10" fillId="0" borderId="0" xfId="0" applyFont="1" applyAlignment="1">
      <alignment horizontal="center" vertical="top" wrapText="1"/>
    </xf>
    <xf numFmtId="0" fontId="28" fillId="0" borderId="0" xfId="0" applyFont="1" applyAlignment="1">
      <alignment horizontal="center"/>
    </xf>
    <xf numFmtId="0" fontId="0" fillId="0" borderId="0" xfId="0" applyAlignment="1">
      <alignment vertical="top" wrapText="1"/>
    </xf>
    <xf numFmtId="0" fontId="25" fillId="0" borderId="0" xfId="0" applyFont="1" applyAlignment="1">
      <alignment vertical="top" wrapText="1"/>
    </xf>
    <xf numFmtId="0" fontId="34" fillId="0" borderId="0" xfId="0" applyFont="1" applyAlignment="1">
      <alignment vertical="top" wrapText="1"/>
    </xf>
    <xf numFmtId="0" fontId="17" fillId="0" borderId="0" xfId="0" applyFont="1" applyBorder="1" applyAlignment="1">
      <alignment horizontal="left" vertical="top" wrapText="1"/>
    </xf>
    <xf numFmtId="0" fontId="12" fillId="0" borderId="10" xfId="0" applyFont="1" applyBorder="1" applyAlignment="1">
      <alignment horizontal="left" vertical="top" wrapText="1"/>
    </xf>
    <xf numFmtId="0" fontId="14" fillId="0" borderId="12" xfId="0" applyFont="1" applyBorder="1" applyAlignment="1">
      <alignment horizontal="left" vertical="top" wrapText="1"/>
    </xf>
    <xf numFmtId="0" fontId="22" fillId="2" borderId="34" xfId="0" applyFont="1" applyFill="1" applyBorder="1" applyAlignment="1">
      <alignment horizontal="center" vertical="center" wrapText="1"/>
    </xf>
    <xf numFmtId="0" fontId="0" fillId="0" borderId="32" xfId="0" applyBorder="1" applyAlignment="1">
      <alignment wrapText="1"/>
    </xf>
    <xf numFmtId="164" fontId="30" fillId="2" borderId="34" xfId="0" applyNumberFormat="1" applyFont="1" applyFill="1" applyBorder="1" applyAlignment="1">
      <alignment horizontal="center" vertical="center" wrapText="1"/>
    </xf>
    <xf numFmtId="0" fontId="0" fillId="0" borderId="32" xfId="0" applyFont="1" applyBorder="1" applyAlignment="1">
      <alignment wrapText="1"/>
    </xf>
    <xf numFmtId="164" fontId="22" fillId="2" borderId="35" xfId="0" applyNumberFormat="1" applyFont="1" applyFill="1" applyBorder="1" applyAlignment="1">
      <alignment horizontal="center" vertical="center" wrapText="1"/>
    </xf>
    <xf numFmtId="0" fontId="0" fillId="0" borderId="39" xfId="0" applyBorder="1" applyAlignment="1">
      <alignment wrapText="1"/>
    </xf>
    <xf numFmtId="0" fontId="17" fillId="0" borderId="0" xfId="0" applyFont="1" applyBorder="1" applyAlignment="1">
      <alignment wrapText="1"/>
    </xf>
    <xf numFmtId="0" fontId="0" fillId="0" borderId="0" xfId="0" applyAlignment="1">
      <alignment wrapText="1"/>
    </xf>
    <xf numFmtId="0" fontId="14" fillId="3" borderId="2" xfId="0" applyFont="1" applyFill="1" applyBorder="1" applyAlignment="1">
      <alignment wrapText="1"/>
    </xf>
    <xf numFmtId="0" fontId="0" fillId="0" borderId="2" xfId="0" applyBorder="1" applyAlignment="1">
      <alignment wrapText="1"/>
    </xf>
    <xf numFmtId="0" fontId="12" fillId="0" borderId="2" xfId="0" applyFont="1" applyBorder="1" applyAlignment="1">
      <alignment vertical="top" wrapText="1"/>
    </xf>
    <xf numFmtId="0" fontId="22" fillId="2" borderId="35" xfId="0" applyFont="1" applyFill="1" applyBorder="1" applyAlignment="1">
      <alignment horizontal="center" vertical="center" wrapText="1"/>
    </xf>
    <xf numFmtId="0" fontId="14" fillId="0" borderId="17" xfId="0" applyFont="1" applyBorder="1" applyAlignment="1">
      <alignment wrapText="1"/>
    </xf>
    <xf numFmtId="0" fontId="22" fillId="2" borderId="33" xfId="0" applyFont="1" applyFill="1" applyBorder="1" applyAlignment="1">
      <alignment horizontal="center" vertical="center" wrapText="1"/>
    </xf>
    <xf numFmtId="0" fontId="14" fillId="0" borderId="22" xfId="0" applyFont="1" applyBorder="1" applyAlignment="1">
      <alignment wrapText="1"/>
    </xf>
    <xf numFmtId="164" fontId="22" fillId="2" borderId="34" xfId="0" applyNumberFormat="1" applyFont="1" applyFill="1" applyBorder="1" applyAlignment="1">
      <alignment horizontal="center" vertical="center" wrapText="1"/>
    </xf>
    <xf numFmtId="0" fontId="14" fillId="0" borderId="8" xfId="0" applyFont="1" applyBorder="1" applyAlignment="1">
      <alignment wrapText="1"/>
    </xf>
    <xf numFmtId="49" fontId="14" fillId="0" borderId="0" xfId="0" applyNumberFormat="1" applyFont="1" applyAlignment="1">
      <alignmen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14" fillId="0" borderId="10" xfId="0" applyFont="1" applyFill="1" applyBorder="1" applyAlignment="1">
      <alignment horizontal="left" vertical="top" wrapText="1"/>
    </xf>
    <xf numFmtId="0" fontId="14" fillId="0" borderId="12" xfId="0" applyFont="1" applyFill="1" applyBorder="1" applyAlignment="1">
      <alignment horizontal="left" vertical="top" wrapText="1"/>
    </xf>
    <xf numFmtId="0" fontId="12" fillId="6" borderId="9" xfId="0" applyFont="1" applyFill="1" applyBorder="1" applyAlignment="1">
      <alignment horizontal="left" vertical="top" wrapText="1"/>
    </xf>
    <xf numFmtId="0" fontId="13" fillId="6" borderId="9" xfId="0" applyFont="1" applyFill="1" applyBorder="1" applyAlignment="1">
      <alignment horizontal="left" vertical="top" wrapText="1"/>
    </xf>
    <xf numFmtId="0" fontId="14"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12" fillId="5" borderId="2" xfId="0" applyFont="1" applyFill="1" applyBorder="1" applyAlignment="1">
      <alignment horizontal="right" vertical="top" wrapText="1"/>
    </xf>
    <xf numFmtId="0" fontId="0" fillId="0" borderId="10" xfId="0" applyBorder="1" applyAlignment="1">
      <alignment horizontal="right" vertical="top" wrapText="1"/>
    </xf>
    <xf numFmtId="0" fontId="12" fillId="0" borderId="2" xfId="0" applyFont="1" applyBorder="1" applyAlignment="1">
      <alignment horizontal="right" vertical="top" wrapText="1"/>
    </xf>
    <xf numFmtId="0" fontId="14" fillId="5" borderId="2" xfId="0" applyFont="1" applyFill="1" applyBorder="1" applyAlignment="1">
      <alignment horizontal="right" vertical="top" wrapText="1"/>
    </xf>
    <xf numFmtId="0" fontId="0" fillId="0" borderId="10" xfId="0" applyFont="1" applyBorder="1" applyAlignment="1">
      <alignment horizontal="right" vertical="top" wrapText="1"/>
    </xf>
    <xf numFmtId="0" fontId="14" fillId="0" borderId="2" xfId="0" applyFont="1" applyBorder="1" applyAlignment="1">
      <alignment horizontal="right" vertical="top" wrapText="1"/>
    </xf>
    <xf numFmtId="0" fontId="14" fillId="0" borderId="2" xfId="0" applyFont="1" applyBorder="1" applyAlignment="1">
      <alignment horizontal="left" vertical="top" wrapText="1"/>
    </xf>
    <xf numFmtId="0" fontId="0" fillId="0" borderId="2" xfId="0" applyFont="1" applyBorder="1" applyAlignment="1">
      <alignment horizontal="left" vertical="top" wrapText="1"/>
    </xf>
    <xf numFmtId="0" fontId="14" fillId="5" borderId="10" xfId="0" applyFont="1" applyFill="1" applyBorder="1" applyAlignment="1">
      <alignment horizontal="left" vertical="top" wrapText="1"/>
    </xf>
    <xf numFmtId="0" fontId="14" fillId="5" borderId="12" xfId="0" applyFont="1" applyFill="1" applyBorder="1" applyAlignment="1">
      <alignment horizontal="left" vertical="top" wrapText="1"/>
    </xf>
    <xf numFmtId="0" fontId="14" fillId="0" borderId="10" xfId="0" applyFont="1" applyBorder="1" applyAlignment="1">
      <alignment horizontal="left" vertical="top" wrapText="1"/>
    </xf>
    <xf numFmtId="0" fontId="15" fillId="3" borderId="2" xfId="0" applyFont="1" applyFill="1" applyBorder="1" applyAlignment="1">
      <alignment horizontal="left" vertical="top" wrapText="1"/>
    </xf>
    <xf numFmtId="0" fontId="14" fillId="0" borderId="0" xfId="0" applyFont="1" applyBorder="1" applyAlignment="1">
      <alignment horizontal="left" vertical="top" wrapText="1"/>
    </xf>
    <xf numFmtId="0" fontId="9" fillId="0" borderId="0" xfId="0" applyFont="1" applyAlignment="1">
      <alignment horizontal="left" vertical="top" wrapText="1"/>
    </xf>
    <xf numFmtId="0" fontId="14" fillId="0" borderId="26" xfId="0" applyFont="1" applyBorder="1" applyAlignment="1">
      <alignment horizontal="left" vertical="top" wrapText="1"/>
    </xf>
    <xf numFmtId="0" fontId="14" fillId="0" borderId="26" xfId="0" applyFont="1" applyFill="1" applyBorder="1" applyAlignment="1">
      <alignment horizontal="left" vertical="top" wrapText="1"/>
    </xf>
    <xf numFmtId="0" fontId="14" fillId="0" borderId="0" xfId="0" applyFont="1" applyAlignment="1">
      <alignment horizontal="left" vertical="top" wrapText="1"/>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15" fillId="3" borderId="12" xfId="0" applyFont="1" applyFill="1" applyBorder="1" applyAlignment="1">
      <alignment horizontal="left" vertical="top" wrapText="1"/>
    </xf>
    <xf numFmtId="0" fontId="17" fillId="0" borderId="9" xfId="0" applyFont="1" applyBorder="1" applyAlignment="1">
      <alignment horizontal="left" vertical="top" wrapText="1"/>
    </xf>
    <xf numFmtId="0" fontId="12" fillId="0" borderId="10" xfId="0" applyFont="1" applyBorder="1" applyAlignment="1">
      <alignment horizontal="right" vertical="top" wrapText="1"/>
    </xf>
    <xf numFmtId="0" fontId="12" fillId="0" borderId="12" xfId="0" applyFont="1" applyBorder="1" applyAlignment="1">
      <alignment horizontal="right" vertical="top" wrapText="1"/>
    </xf>
    <xf numFmtId="0" fontId="14" fillId="5" borderId="10" xfId="0" applyFont="1" applyFill="1" applyBorder="1" applyAlignment="1">
      <alignment horizontal="right" vertical="top" wrapText="1"/>
    </xf>
    <xf numFmtId="0" fontId="14" fillId="5" borderId="12" xfId="0" applyFont="1" applyFill="1" applyBorder="1" applyAlignment="1">
      <alignment horizontal="right" vertical="top" wrapText="1"/>
    </xf>
    <xf numFmtId="0" fontId="14" fillId="0" borderId="10" xfId="0" applyFont="1" applyBorder="1" applyAlignment="1">
      <alignment horizontal="right" vertical="top" wrapText="1"/>
    </xf>
    <xf numFmtId="0" fontId="14" fillId="0" borderId="12" xfId="0" applyFont="1" applyBorder="1" applyAlignment="1">
      <alignment horizontal="right" vertical="top" wrapText="1"/>
    </xf>
    <xf numFmtId="0" fontId="14" fillId="0" borderId="10" xfId="0" applyFont="1" applyFill="1" applyBorder="1" applyAlignment="1">
      <alignment horizontal="right" vertical="top" wrapText="1"/>
    </xf>
    <xf numFmtId="0" fontId="14" fillId="0" borderId="12" xfId="0" applyFont="1" applyFill="1" applyBorder="1" applyAlignment="1">
      <alignment horizontal="right" vertical="top" wrapText="1"/>
    </xf>
    <xf numFmtId="0" fontId="12" fillId="5" borderId="10" xfId="0" applyFont="1" applyFill="1" applyBorder="1" applyAlignment="1">
      <alignment horizontal="right" vertical="top" wrapText="1"/>
    </xf>
    <xf numFmtId="0" fontId="12" fillId="5" borderId="12" xfId="0" applyFont="1" applyFill="1" applyBorder="1" applyAlignment="1">
      <alignment horizontal="right" vertical="top" wrapText="1"/>
    </xf>
  </cellXfs>
  <cellStyles count="160">
    <cellStyle name="Accent1 - 20%" xfId="155"/>
    <cellStyle name="Accent1 - 40%" xfId="146"/>
    <cellStyle name="Accent1 - 60%" xfId="154"/>
    <cellStyle name="Accent2 - 20%" xfId="148"/>
    <cellStyle name="Accent2 - 40%" xfId="143"/>
    <cellStyle name="Accent2 - 60%" xfId="141"/>
    <cellStyle name="Accent3 - 20%" xfId="149"/>
    <cellStyle name="Accent3 - 40%" xfId="139"/>
    <cellStyle name="Accent3 - 60%" xfId="138"/>
    <cellStyle name="Accent4 - 20%" xfId="153"/>
    <cellStyle name="Accent4 - 40%" xfId="145"/>
    <cellStyle name="Accent4 - 60%" xfId="152"/>
    <cellStyle name="Accent5 - 20%" xfId="147"/>
    <cellStyle name="Accent5 - 40%" xfId="142"/>
    <cellStyle name="Accent5 - 60%" xfId="140"/>
    <cellStyle name="Accent6 - 20%" xfId="144"/>
    <cellStyle name="Accent6 - 40%" xfId="150"/>
    <cellStyle name="Accent6 - 60%" xfId="151"/>
    <cellStyle name="Comma 10" xfId="52"/>
    <cellStyle name="Comma 11" xfId="53"/>
    <cellStyle name="Comma 2" xfId="6"/>
    <cellStyle name="Comma 2 2" xfId="11"/>
    <cellStyle name="Comma 2 2 2" xfId="22"/>
    <cellStyle name="Comma 2 2 2 2" xfId="30"/>
    <cellStyle name="Comma 2 2 3" xfId="29"/>
    <cellStyle name="Comma 2 3" xfId="17"/>
    <cellStyle name="Comma 2 3 2" xfId="31"/>
    <cellStyle name="Comma 2 4" xfId="28"/>
    <cellStyle name="Comma 3" xfId="51"/>
    <cellStyle name="Comma 3 2" xfId="54"/>
    <cellStyle name="Comma 3 3" xfId="55"/>
    <cellStyle name="Comma 4" xfId="56"/>
    <cellStyle name="Comma 4 2" xfId="57"/>
    <cellStyle name="Comma 5" xfId="58"/>
    <cellStyle name="Comma 5 2" xfId="59"/>
    <cellStyle name="Comma 5 3" xfId="60"/>
    <cellStyle name="Comma 5 4" xfId="61"/>
    <cellStyle name="Comma 6" xfId="62"/>
    <cellStyle name="Comma 6 2" xfId="63"/>
    <cellStyle name="Comma 6 3" xfId="64"/>
    <cellStyle name="Comma 7" xfId="65"/>
    <cellStyle name="Comma 7 2" xfId="66"/>
    <cellStyle name="Comma 7 3" xfId="67"/>
    <cellStyle name="Comma 8" xfId="68"/>
    <cellStyle name="Comma 8 2" xfId="69"/>
    <cellStyle name="Comma 9" xfId="70"/>
    <cellStyle name="Currency 2" xfId="71"/>
    <cellStyle name="Currency 3" xfId="72"/>
    <cellStyle name="Hyperlink" xfId="1" builtinId="8"/>
    <cellStyle name="Hyperlink 2" xfId="49"/>
    <cellStyle name="Normal" xfId="0" builtinId="0"/>
    <cellStyle name="Normal 10" xfId="73"/>
    <cellStyle name="Normal 10 2" xfId="74"/>
    <cellStyle name="Normal 11" xfId="75"/>
    <cellStyle name="Normal 11 2" xfId="76"/>
    <cellStyle name="Normal 12" xfId="77"/>
    <cellStyle name="Normal 13" xfId="78"/>
    <cellStyle name="Normal 14" xfId="79"/>
    <cellStyle name="Normal 15" xfId="80"/>
    <cellStyle name="Normal 16" xfId="81"/>
    <cellStyle name="Normal 17" xfId="82"/>
    <cellStyle name="Normal 18" xfId="83"/>
    <cellStyle name="Normal 2" xfId="4"/>
    <cellStyle name="Normal 2 2" xfId="5"/>
    <cellStyle name="Normal 2 2 2" xfId="8"/>
    <cellStyle name="Normal 2 2 2 2" xfId="13"/>
    <cellStyle name="Normal 2 2 2 2 2" xfId="24"/>
    <cellStyle name="Normal 2 2 2 2 2 2" xfId="34"/>
    <cellStyle name="Normal 2 2 2 2 3" xfId="33"/>
    <cellStyle name="Normal 2 2 2 3" xfId="19"/>
    <cellStyle name="Normal 2 2 2 3 2" xfId="35"/>
    <cellStyle name="Normal 2 2 2 4" xfId="32"/>
    <cellStyle name="Normal 2 3" xfId="10"/>
    <cellStyle name="Normal 2 3 2" xfId="21"/>
    <cellStyle name="Normal 2 3 2 2" xfId="37"/>
    <cellStyle name="Normal 2 3 3" xfId="36"/>
    <cellStyle name="Normal 2 4" xfId="16"/>
    <cellStyle name="Normal 2 4 2" xfId="38"/>
    <cellStyle name="Normal 3" xfId="7"/>
    <cellStyle name="Normal 3 2" xfId="12"/>
    <cellStyle name="Normal 3 2 2" xfId="23"/>
    <cellStyle name="Normal 3 2 2 2" xfId="41"/>
    <cellStyle name="Normal 3 2 3" xfId="40"/>
    <cellStyle name="Normal 3 3" xfId="18"/>
    <cellStyle name="Normal 3 3 2" xfId="42"/>
    <cellStyle name="Normal 3 4" xfId="39"/>
    <cellStyle name="Normal 4" xfId="2"/>
    <cellStyle name="Normal 4 2" xfId="84"/>
    <cellStyle name="Normal 4 3" xfId="85"/>
    <cellStyle name="Normal 5" xfId="3"/>
    <cellStyle name="Normal 5 2" xfId="86"/>
    <cellStyle name="Normal 5 3" xfId="87"/>
    <cellStyle name="Normal 6" xfId="27"/>
    <cellStyle name="Normal 6 2" xfId="88"/>
    <cellStyle name="Normal 6 3" xfId="89"/>
    <cellStyle name="Normal 6 4" xfId="90"/>
    <cellStyle name="Normal 7" xfId="47"/>
    <cellStyle name="Normal 7 2" xfId="91"/>
    <cellStyle name="Normal 7 3" xfId="92"/>
    <cellStyle name="Normal 8" xfId="50"/>
    <cellStyle name="Normal 8 2" xfId="93"/>
    <cellStyle name="Normal 8 3" xfId="94"/>
    <cellStyle name="Normal 8 4" xfId="137"/>
    <cellStyle name="Normal 9" xfId="95"/>
    <cellStyle name="Normal 9 2" xfId="96"/>
    <cellStyle name="Normal 9 3" xfId="97"/>
    <cellStyle name="Note 2" xfId="98"/>
    <cellStyle name="Percent" xfId="15" builtinId="5"/>
    <cellStyle name="Percent 2" xfId="9"/>
    <cellStyle name="Percent 2 2" xfId="14"/>
    <cellStyle name="Percent 2 2 2" xfId="25"/>
    <cellStyle name="Percent 2 2 2 2" xfId="45"/>
    <cellStyle name="Percent 2 2 3" xfId="44"/>
    <cellStyle name="Percent 2 3" xfId="20"/>
    <cellStyle name="Percent 2 3 2" xfId="46"/>
    <cellStyle name="Percent 2 4" xfId="43"/>
    <cellStyle name="Percent 3" xfId="26"/>
    <cellStyle name="Percent 4" xfId="48"/>
    <cellStyle name="SAPBEXaggData" xfId="99"/>
    <cellStyle name="SAPBEXaggDataEmph" xfId="100"/>
    <cellStyle name="SAPBEXaggItem" xfId="101"/>
    <cellStyle name="SAPBEXaggItemX" xfId="102"/>
    <cellStyle name="SAPBEXchaText" xfId="103"/>
    <cellStyle name="SAPBEXexcBad7" xfId="104"/>
    <cellStyle name="SAPBEXexcBad8" xfId="105"/>
    <cellStyle name="SAPBEXexcBad9" xfId="106"/>
    <cellStyle name="SAPBEXexcCritical4" xfId="107"/>
    <cellStyle name="SAPBEXexcCritical5" xfId="108"/>
    <cellStyle name="SAPBEXexcCritical6" xfId="109"/>
    <cellStyle name="SAPBEXexcGood1" xfId="110"/>
    <cellStyle name="SAPBEXexcGood2" xfId="111"/>
    <cellStyle name="SAPBEXexcGood3" xfId="112"/>
    <cellStyle name="SAPBEXfilterDrill" xfId="113"/>
    <cellStyle name="SAPBEXfilterItem" xfId="114"/>
    <cellStyle name="SAPBEXfilterText" xfId="115"/>
    <cellStyle name="SAPBEXformats" xfId="116"/>
    <cellStyle name="SAPBEXheaderItem" xfId="117"/>
    <cellStyle name="SAPBEXheaderText" xfId="118"/>
    <cellStyle name="SAPBEXHLevel0" xfId="119"/>
    <cellStyle name="SAPBEXHLevel0X" xfId="120"/>
    <cellStyle name="SAPBEXHLevel1" xfId="121"/>
    <cellStyle name="SAPBEXHLevel1X" xfId="122"/>
    <cellStyle name="SAPBEXHLevel2" xfId="123"/>
    <cellStyle name="SAPBEXHLevel2X" xfId="124"/>
    <cellStyle name="SAPBEXHLevel3" xfId="125"/>
    <cellStyle name="SAPBEXHLevel3X" xfId="126"/>
    <cellStyle name="SAPBEXinputData" xfId="156"/>
    <cellStyle name="SAPBEXItemHeader" xfId="157"/>
    <cellStyle name="SAPBEXresData" xfId="127"/>
    <cellStyle name="SAPBEXresDataEmph" xfId="128"/>
    <cellStyle name="SAPBEXresItem" xfId="129"/>
    <cellStyle name="SAPBEXresItemX" xfId="130"/>
    <cellStyle name="SAPBEXstdData" xfId="131"/>
    <cellStyle name="SAPBEXstdDataEmph" xfId="132"/>
    <cellStyle name="SAPBEXstdItem" xfId="133"/>
    <cellStyle name="SAPBEXstdItemX" xfId="134"/>
    <cellStyle name="SAPBEXtitle" xfId="135"/>
    <cellStyle name="SAPBEXunassignedItem" xfId="158"/>
    <cellStyle name="SAPBEXundefined" xfId="136"/>
    <cellStyle name="Sheet Title" xfId="1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y_Danar\AppData\Local\Microsoft\Windows\Temporary%20Internet%20Files\Content.Outlook\O7SDNNOC\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eroySmith@scdps.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topLeftCell="B12" zoomScale="90" zoomScaleNormal="90" workbookViewId="0">
      <selection activeCell="D22" sqref="D22"/>
    </sheetView>
  </sheetViews>
  <sheetFormatPr defaultRowHeight="12.75" x14ac:dyDescent="0.2"/>
  <cols>
    <col min="2" max="2" width="7.7109375" customWidth="1"/>
    <col min="3" max="3" width="31.7109375" customWidth="1"/>
    <col min="4" max="4" width="72" customWidth="1"/>
  </cols>
  <sheetData>
    <row r="2" spans="1:4" ht="15.75" x14ac:dyDescent="0.2">
      <c r="A2" s="3" t="s">
        <v>97</v>
      </c>
    </row>
    <row r="3" spans="1:4" ht="15.75" x14ac:dyDescent="0.2">
      <c r="A3" s="4" t="s">
        <v>98</v>
      </c>
    </row>
    <row r="4" spans="1:4" ht="15.75" x14ac:dyDescent="0.2">
      <c r="A4" s="4" t="s">
        <v>22</v>
      </c>
    </row>
    <row r="5" spans="1:4" ht="15.75" x14ac:dyDescent="0.2">
      <c r="A5" s="4" t="s">
        <v>99</v>
      </c>
    </row>
    <row r="6" spans="1:4" ht="15.75" x14ac:dyDescent="0.2">
      <c r="A6" s="4" t="s">
        <v>100</v>
      </c>
    </row>
    <row r="10" spans="1:4" x14ac:dyDescent="0.2">
      <c r="D10" s="5"/>
    </row>
    <row r="11" spans="1:4" ht="36" x14ac:dyDescent="0.2">
      <c r="D11" s="6" t="s">
        <v>34</v>
      </c>
    </row>
    <row r="12" spans="1:4" ht="36" x14ac:dyDescent="0.55000000000000004">
      <c r="D12" s="7" t="s">
        <v>23</v>
      </c>
    </row>
    <row r="13" spans="1:4" ht="12.75" customHeight="1" x14ac:dyDescent="0.55000000000000004">
      <c r="D13" s="7"/>
    </row>
    <row r="14" spans="1:4" ht="12.75" customHeight="1" x14ac:dyDescent="0.55000000000000004">
      <c r="D14" s="7"/>
    </row>
    <row r="15" spans="1:4" ht="12.75" customHeight="1" x14ac:dyDescent="0.55000000000000004">
      <c r="D15" s="7"/>
    </row>
    <row r="17" spans="1:4" ht="76.5" customHeight="1" x14ac:dyDescent="0.35">
      <c r="A17" s="298" t="s">
        <v>119</v>
      </c>
      <c r="B17" s="299"/>
      <c r="C17" s="299"/>
      <c r="D17" s="299"/>
    </row>
    <row r="18" spans="1:4" ht="15" x14ac:dyDescent="0.2">
      <c r="D18" s="8"/>
    </row>
    <row r="19" spans="1:4" ht="15" x14ac:dyDescent="0.2">
      <c r="D19" s="8"/>
    </row>
    <row r="20" spans="1:4" ht="23.25" x14ac:dyDescent="0.35">
      <c r="D20" s="9"/>
    </row>
    <row r="21" spans="1:4" ht="23.25" x14ac:dyDescent="0.35">
      <c r="C21" s="62" t="s">
        <v>88</v>
      </c>
      <c r="D21" s="60" t="s">
        <v>137</v>
      </c>
    </row>
    <row r="22" spans="1:4" ht="18.75" x14ac:dyDescent="0.3">
      <c r="C22" s="62" t="s">
        <v>89</v>
      </c>
      <c r="D22" s="61">
        <v>42380</v>
      </c>
    </row>
    <row r="23" spans="1:4" ht="18.75" x14ac:dyDescent="0.2">
      <c r="C23" s="74" t="s">
        <v>132</v>
      </c>
      <c r="D23" s="61"/>
    </row>
    <row r="24" spans="1:4" x14ac:dyDescent="0.2">
      <c r="C24" s="76" t="s">
        <v>133</v>
      </c>
      <c r="D24" s="75" t="s">
        <v>138</v>
      </c>
    </row>
    <row r="25" spans="1:4" x14ac:dyDescent="0.2">
      <c r="C25" s="76" t="s">
        <v>134</v>
      </c>
      <c r="D25" s="75" t="s">
        <v>139</v>
      </c>
    </row>
    <row r="26" spans="1:4" x14ac:dyDescent="0.2">
      <c r="C26" s="76" t="s">
        <v>135</v>
      </c>
      <c r="D26" s="87" t="s">
        <v>140</v>
      </c>
    </row>
    <row r="27" spans="1:4" x14ac:dyDescent="0.2">
      <c r="C27" s="76" t="s">
        <v>136</v>
      </c>
      <c r="D27" s="75" t="s">
        <v>805</v>
      </c>
    </row>
  </sheetData>
  <mergeCells count="1">
    <mergeCell ref="A17:D17"/>
  </mergeCells>
  <hyperlinks>
    <hyperlink ref="D26" r:id="rId1"/>
  </hyperlinks>
  <pageMargins left="0.7" right="0.7" top="0.75" bottom="0.75" header="0.3" footer="0.3"/>
  <pageSetup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ht="31.5" x14ac:dyDescent="0.2">
      <c r="A15" s="18" t="s">
        <v>101</v>
      </c>
      <c r="B15" s="83" t="s">
        <v>397</v>
      </c>
      <c r="C15" s="347" t="s">
        <v>65</v>
      </c>
      <c r="D15" s="325"/>
    </row>
    <row r="16" spans="1:4" ht="31.5" x14ac:dyDescent="0.2">
      <c r="A16" s="82" t="s">
        <v>74</v>
      </c>
      <c r="B16" s="235" t="s">
        <v>789</v>
      </c>
      <c r="C16" s="347" t="s">
        <v>63</v>
      </c>
      <c r="D16" s="325"/>
    </row>
    <row r="17" spans="1:7" ht="63" x14ac:dyDescent="0.2">
      <c r="A17" s="82" t="s">
        <v>38</v>
      </c>
      <c r="B17" s="83" t="s">
        <v>209</v>
      </c>
      <c r="C17" s="347" t="s">
        <v>64</v>
      </c>
      <c r="D17" s="325"/>
    </row>
    <row r="18" spans="1:7" x14ac:dyDescent="0.2">
      <c r="A18" s="38" t="s">
        <v>72</v>
      </c>
      <c r="B18" s="24"/>
      <c r="C18" s="80"/>
    </row>
    <row r="19" spans="1:7" ht="34.5" customHeight="1" x14ac:dyDescent="0.2">
      <c r="A19" s="82" t="s">
        <v>86</v>
      </c>
      <c r="B19" s="83" t="s">
        <v>250</v>
      </c>
      <c r="C19" s="347" t="s">
        <v>117</v>
      </c>
      <c r="D19" s="325"/>
    </row>
    <row r="20" spans="1:7" x14ac:dyDescent="0.2">
      <c r="A20" s="39" t="s">
        <v>85</v>
      </c>
      <c r="B20" s="136"/>
    </row>
    <row r="21" spans="1:7" x14ac:dyDescent="0.2">
      <c r="A21" s="82" t="s">
        <v>35</v>
      </c>
      <c r="B21" s="141" t="s">
        <v>249</v>
      </c>
      <c r="C21" s="345" t="s">
        <v>102</v>
      </c>
      <c r="D21" s="346"/>
    </row>
    <row r="22" spans="1:7" x14ac:dyDescent="0.2">
      <c r="A22" s="25" t="s">
        <v>39</v>
      </c>
      <c r="B22" s="141">
        <v>12</v>
      </c>
      <c r="C22" s="347"/>
      <c r="D22" s="325"/>
    </row>
    <row r="23" spans="1:7" x14ac:dyDescent="0.2">
      <c r="A23" s="25" t="s">
        <v>36</v>
      </c>
      <c r="B23" s="141" t="s">
        <v>242</v>
      </c>
    </row>
    <row r="24" spans="1:7" x14ac:dyDescent="0.2">
      <c r="A24" s="25" t="s">
        <v>37</v>
      </c>
      <c r="B24" s="141" t="s">
        <v>239</v>
      </c>
    </row>
    <row r="25" spans="1:7" x14ac:dyDescent="0.2">
      <c r="A25" s="82" t="s">
        <v>81</v>
      </c>
      <c r="B25" s="141" t="s">
        <v>250</v>
      </c>
    </row>
    <row r="26" spans="1:7" ht="63" x14ac:dyDescent="0.2">
      <c r="A26" s="82" t="s">
        <v>79</v>
      </c>
      <c r="B26" s="141" t="s">
        <v>251</v>
      </c>
    </row>
    <row r="27" spans="1:7" ht="31.5" x14ac:dyDescent="0.2">
      <c r="A27" s="39" t="s">
        <v>107</v>
      </c>
    </row>
    <row r="28" spans="1:7" ht="17.25" customHeight="1" x14ac:dyDescent="0.2">
      <c r="A28" s="37" t="s">
        <v>110</v>
      </c>
      <c r="B28" s="86">
        <v>6983659</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1.1.7 - Annually decrease CMV collisions in top ten high collision corridors</v>
      </c>
      <c r="D35" s="58"/>
    </row>
    <row r="36" spans="1:4" ht="31.5" x14ac:dyDescent="0.2">
      <c r="A36" s="333" t="s">
        <v>41</v>
      </c>
      <c r="B36" s="334"/>
      <c r="C36" s="148" t="s">
        <v>440</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996</v>
      </c>
      <c r="D39" s="58"/>
    </row>
    <row r="40" spans="1:4" x14ac:dyDescent="0.2">
      <c r="A40" s="336" t="s">
        <v>43</v>
      </c>
      <c r="B40" s="337"/>
      <c r="C40" s="77">
        <v>976</v>
      </c>
      <c r="D40" s="58"/>
    </row>
    <row r="41" spans="1:4" x14ac:dyDescent="0.2">
      <c r="A41" s="336" t="s">
        <v>48</v>
      </c>
      <c r="B41" s="337"/>
      <c r="C41" s="77">
        <v>1104</v>
      </c>
      <c r="D41" s="58"/>
    </row>
    <row r="42" spans="1:4" x14ac:dyDescent="0.2">
      <c r="A42" s="338" t="s">
        <v>44</v>
      </c>
      <c r="B42" s="337"/>
      <c r="C42" s="77">
        <v>976</v>
      </c>
      <c r="D42" s="58"/>
    </row>
    <row r="43" spans="1:4" x14ac:dyDescent="0.2">
      <c r="A43" s="336" t="s">
        <v>45</v>
      </c>
      <c r="B43" s="337"/>
      <c r="C43" s="77">
        <v>976</v>
      </c>
      <c r="D43" s="58"/>
    </row>
    <row r="44" spans="1:4" ht="15.75" customHeight="1" x14ac:dyDescent="0.2">
      <c r="A44" s="329" t="s">
        <v>46</v>
      </c>
      <c r="B44" s="329"/>
      <c r="C44" s="18"/>
      <c r="D44" s="58"/>
    </row>
    <row r="45" spans="1:4" ht="31.5" customHeight="1" x14ac:dyDescent="0.2">
      <c r="A45" s="339" t="s">
        <v>111</v>
      </c>
      <c r="B45" s="340"/>
      <c r="C45" s="77" t="s">
        <v>33</v>
      </c>
      <c r="D45" s="245" t="s">
        <v>625</v>
      </c>
    </row>
    <row r="46" spans="1:4" ht="18.75" customHeight="1" x14ac:dyDescent="0.2">
      <c r="A46" s="341" t="s">
        <v>25</v>
      </c>
      <c r="B46" s="342"/>
      <c r="C46" s="148" t="s">
        <v>367</v>
      </c>
      <c r="D46" s="59"/>
    </row>
    <row r="47" spans="1:4" ht="31.5" x14ac:dyDescent="0.2">
      <c r="A47" s="343" t="s">
        <v>24</v>
      </c>
      <c r="B47" s="305"/>
      <c r="C47" s="148" t="s">
        <v>395</v>
      </c>
      <c r="D47" s="59"/>
    </row>
    <row r="48" spans="1:4" ht="31.5" x14ac:dyDescent="0.2">
      <c r="A48" s="343" t="s">
        <v>113</v>
      </c>
      <c r="B48" s="305"/>
      <c r="C48" s="210" t="s">
        <v>364</v>
      </c>
      <c r="D48" s="59"/>
    </row>
    <row r="49" spans="1:4" ht="18.75" customHeight="1" x14ac:dyDescent="0.2">
      <c r="A49" s="341" t="s">
        <v>26</v>
      </c>
      <c r="B49" s="342"/>
      <c r="C49" s="148" t="s">
        <v>367</v>
      </c>
      <c r="D49" s="59"/>
    </row>
    <row r="50" spans="1:4" ht="34.5" customHeight="1" x14ac:dyDescent="0.2">
      <c r="A50" s="343" t="s">
        <v>27</v>
      </c>
      <c r="B50" s="305"/>
      <c r="C50" s="148" t="s">
        <v>441</v>
      </c>
      <c r="D50" s="59"/>
    </row>
    <row r="51" spans="1:4" ht="31.5" customHeight="1" x14ac:dyDescent="0.2">
      <c r="A51" s="343" t="s">
        <v>32</v>
      </c>
      <c r="B51" s="305"/>
      <c r="C51" s="245" t="s">
        <v>95</v>
      </c>
      <c r="D51" s="59"/>
    </row>
    <row r="52" spans="1:4" ht="51" customHeight="1" x14ac:dyDescent="0.2">
      <c r="A52" s="327" t="s">
        <v>114</v>
      </c>
      <c r="B52" s="328"/>
      <c r="C52" s="210" t="s">
        <v>364</v>
      </c>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439</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53" t="s">
        <v>329</v>
      </c>
      <c r="B71" s="154" t="s">
        <v>330</v>
      </c>
      <c r="C71" s="83" t="s">
        <v>29</v>
      </c>
    </row>
    <row r="72" spans="1:4" s="149" customFormat="1" ht="21" customHeight="1" x14ac:dyDescent="0.2">
      <c r="A72" s="153" t="s">
        <v>331</v>
      </c>
      <c r="B72" s="154" t="s">
        <v>330</v>
      </c>
      <c r="C72" s="83" t="s">
        <v>31</v>
      </c>
      <c r="D72" s="63"/>
    </row>
    <row r="73" spans="1:4" s="149" customFormat="1" ht="21" customHeight="1" x14ac:dyDescent="0.2">
      <c r="A73" s="153" t="s">
        <v>362</v>
      </c>
      <c r="B73" s="154" t="s">
        <v>330</v>
      </c>
      <c r="C73" s="83" t="s">
        <v>29</v>
      </c>
      <c r="D73" s="63"/>
    </row>
    <row r="74" spans="1:4" ht="63" x14ac:dyDescent="0.2">
      <c r="A74" s="153" t="s">
        <v>383</v>
      </c>
      <c r="B74" s="154" t="s">
        <v>330</v>
      </c>
      <c r="C74" s="83" t="s">
        <v>29</v>
      </c>
    </row>
    <row r="75" spans="1:4" x14ac:dyDescent="0.2">
      <c r="A75" s="29"/>
      <c r="B75" s="29"/>
      <c r="C75" s="29"/>
      <c r="D75" s="64"/>
    </row>
    <row r="76" spans="1:4" x14ac:dyDescent="0.2">
      <c r="A76" s="85"/>
      <c r="B76" s="85"/>
      <c r="C76" s="85"/>
      <c r="D76"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C71:C74</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ht="31.5" x14ac:dyDescent="0.2">
      <c r="A15" s="18" t="s">
        <v>101</v>
      </c>
      <c r="B15" s="83" t="s">
        <v>398</v>
      </c>
      <c r="C15" s="347" t="s">
        <v>65</v>
      </c>
      <c r="D15" s="325"/>
    </row>
    <row r="16" spans="1:4" x14ac:dyDescent="0.2">
      <c r="A16" s="82" t="s">
        <v>74</v>
      </c>
      <c r="B16" s="235" t="s">
        <v>801</v>
      </c>
      <c r="C16" s="347" t="s">
        <v>63</v>
      </c>
      <c r="D16" s="325"/>
    </row>
    <row r="17" spans="1:7" ht="78.75" x14ac:dyDescent="0.2">
      <c r="A17" s="82" t="s">
        <v>38</v>
      </c>
      <c r="B17" s="83" t="s">
        <v>204</v>
      </c>
      <c r="C17" s="347" t="s">
        <v>64</v>
      </c>
      <c r="D17" s="325"/>
    </row>
    <row r="18" spans="1:7" x14ac:dyDescent="0.2">
      <c r="A18" s="38" t="s">
        <v>72</v>
      </c>
      <c r="B18" s="24"/>
      <c r="C18" s="80"/>
    </row>
    <row r="19" spans="1:7" ht="34.5" customHeight="1" x14ac:dyDescent="0.2">
      <c r="A19" s="82" t="s">
        <v>86</v>
      </c>
      <c r="B19" s="83" t="s">
        <v>442</v>
      </c>
      <c r="C19" s="347" t="s">
        <v>117</v>
      </c>
      <c r="D19" s="325"/>
    </row>
    <row r="20" spans="1:7" x14ac:dyDescent="0.2">
      <c r="A20" s="39" t="s">
        <v>85</v>
      </c>
    </row>
    <row r="21" spans="1:7" x14ac:dyDescent="0.2">
      <c r="A21" s="82" t="s">
        <v>35</v>
      </c>
      <c r="B21" s="143" t="s">
        <v>241</v>
      </c>
      <c r="C21" s="345" t="s">
        <v>102</v>
      </c>
      <c r="D21" s="346"/>
    </row>
    <row r="22" spans="1:7" x14ac:dyDescent="0.2">
      <c r="A22" s="25" t="s">
        <v>39</v>
      </c>
      <c r="B22" s="143">
        <v>12</v>
      </c>
      <c r="C22" s="347"/>
      <c r="D22" s="325"/>
    </row>
    <row r="23" spans="1:7" x14ac:dyDescent="0.2">
      <c r="A23" s="25" t="s">
        <v>36</v>
      </c>
      <c r="B23" s="143" t="s">
        <v>242</v>
      </c>
    </row>
    <row r="24" spans="1:7" x14ac:dyDescent="0.2">
      <c r="A24" s="25" t="s">
        <v>37</v>
      </c>
      <c r="B24" s="143" t="s">
        <v>239</v>
      </c>
    </row>
    <row r="25" spans="1:7" x14ac:dyDescent="0.2">
      <c r="A25" s="82" t="s">
        <v>81</v>
      </c>
      <c r="B25" s="143" t="s">
        <v>243</v>
      </c>
    </row>
    <row r="26" spans="1:7" ht="47.25" x14ac:dyDescent="0.2">
      <c r="A26" s="82" t="s">
        <v>79</v>
      </c>
      <c r="B26" s="131" t="s">
        <v>244</v>
      </c>
    </row>
    <row r="27" spans="1:7" ht="31.5" x14ac:dyDescent="0.2">
      <c r="A27" s="39" t="s">
        <v>107</v>
      </c>
    </row>
    <row r="28" spans="1:7" ht="17.25" customHeight="1" x14ac:dyDescent="0.2">
      <c r="A28" s="37" t="s">
        <v>110</v>
      </c>
      <c r="B28" s="86">
        <v>22277543</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1.1.8 - Increase law enforcement officer safety</v>
      </c>
      <c r="D35" s="58"/>
    </row>
    <row r="36" spans="1:4" ht="47.25" x14ac:dyDescent="0.2">
      <c r="A36" s="333" t="s">
        <v>41</v>
      </c>
      <c r="B36" s="334"/>
      <c r="C36" s="148" t="s">
        <v>444</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4</v>
      </c>
      <c r="D39" s="58"/>
    </row>
    <row r="40" spans="1:4" x14ac:dyDescent="0.2">
      <c r="A40" s="336" t="s">
        <v>43</v>
      </c>
      <c r="B40" s="337"/>
      <c r="C40" s="77">
        <v>18</v>
      </c>
      <c r="D40" s="58"/>
    </row>
    <row r="41" spans="1:4" x14ac:dyDescent="0.2">
      <c r="A41" s="336" t="s">
        <v>48</v>
      </c>
      <c r="B41" s="337"/>
      <c r="C41" s="77">
        <v>18</v>
      </c>
      <c r="D41" s="58"/>
    </row>
    <row r="42" spans="1:4" x14ac:dyDescent="0.2">
      <c r="A42" s="338" t="s">
        <v>44</v>
      </c>
      <c r="B42" s="337"/>
      <c r="C42" s="77">
        <v>20</v>
      </c>
      <c r="D42" s="58"/>
    </row>
    <row r="43" spans="1:4" x14ac:dyDescent="0.2">
      <c r="A43" s="336" t="s">
        <v>45</v>
      </c>
      <c r="B43" s="337"/>
      <c r="C43" s="77">
        <v>8</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445</v>
      </c>
      <c r="D46" s="59"/>
    </row>
    <row r="47" spans="1:4" x14ac:dyDescent="0.2">
      <c r="A47" s="343" t="s">
        <v>24</v>
      </c>
      <c r="B47" s="305"/>
      <c r="C47" s="197" t="s">
        <v>684</v>
      </c>
      <c r="D47" s="59"/>
    </row>
    <row r="48" spans="1:4" ht="18" customHeight="1" x14ac:dyDescent="0.2">
      <c r="A48" s="343" t="s">
        <v>113</v>
      </c>
      <c r="B48" s="305"/>
      <c r="C48" s="77" t="s">
        <v>507</v>
      </c>
      <c r="D48" s="59"/>
    </row>
    <row r="49" spans="1:4" ht="18.75" customHeight="1" x14ac:dyDescent="0.2">
      <c r="A49" s="341" t="s">
        <v>26</v>
      </c>
      <c r="B49" s="342"/>
      <c r="C49" s="77" t="s">
        <v>445</v>
      </c>
      <c r="D49" s="59"/>
    </row>
    <row r="50" spans="1:4" ht="34.5" customHeight="1" x14ac:dyDescent="0.2">
      <c r="A50" s="343" t="s">
        <v>27</v>
      </c>
      <c r="B50" s="305"/>
      <c r="C50" s="77" t="s">
        <v>683</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443</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s="149" customFormat="1" ht="63" x14ac:dyDescent="0.2">
      <c r="A71" s="153" t="s">
        <v>329</v>
      </c>
      <c r="B71" s="154" t="s">
        <v>330</v>
      </c>
      <c r="C71" s="83" t="s">
        <v>29</v>
      </c>
      <c r="D71" s="63"/>
    </row>
    <row r="72" spans="1:4" s="149" customFormat="1" ht="63" x14ac:dyDescent="0.2">
      <c r="A72" s="153" t="s">
        <v>331</v>
      </c>
      <c r="B72" s="154" t="s">
        <v>330</v>
      </c>
      <c r="C72" s="83" t="s">
        <v>31</v>
      </c>
      <c r="D72" s="63"/>
    </row>
    <row r="73" spans="1:4" s="149" customFormat="1" ht="63" x14ac:dyDescent="0.2">
      <c r="A73" s="153" t="s">
        <v>362</v>
      </c>
      <c r="B73" s="154" t="s">
        <v>330</v>
      </c>
      <c r="C73" s="83" t="s">
        <v>29</v>
      </c>
      <c r="D73" s="63"/>
    </row>
    <row r="74" spans="1:4" s="149" customFormat="1" ht="63" x14ac:dyDescent="0.2">
      <c r="A74" s="153" t="s">
        <v>383</v>
      </c>
      <c r="B74" s="154" t="s">
        <v>330</v>
      </c>
      <c r="C74" s="83" t="s">
        <v>29</v>
      </c>
      <c r="D74" s="63"/>
    </row>
    <row r="75" spans="1:4" x14ac:dyDescent="0.2">
      <c r="A75" s="29"/>
      <c r="B75" s="29"/>
      <c r="C75" s="29"/>
      <c r="D75" s="64"/>
    </row>
    <row r="76" spans="1:4" x14ac:dyDescent="0.2">
      <c r="A76" s="85"/>
      <c r="B76" s="85"/>
      <c r="C76" s="85"/>
      <c r="D76"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ht="31.5" x14ac:dyDescent="0.2">
      <c r="A15" s="18" t="s">
        <v>101</v>
      </c>
      <c r="B15" s="83" t="s">
        <v>399</v>
      </c>
      <c r="C15" s="347" t="s">
        <v>65</v>
      </c>
      <c r="D15" s="325"/>
    </row>
    <row r="16" spans="1:4" x14ac:dyDescent="0.2">
      <c r="A16" s="82" t="s">
        <v>74</v>
      </c>
      <c r="B16" s="235" t="s">
        <v>791</v>
      </c>
      <c r="C16" s="347" t="s">
        <v>63</v>
      </c>
      <c r="D16" s="325"/>
    </row>
    <row r="17" spans="1:7" ht="47.25" x14ac:dyDescent="0.2">
      <c r="A17" s="82" t="s">
        <v>38</v>
      </c>
      <c r="B17" s="83" t="s">
        <v>210</v>
      </c>
      <c r="C17" s="347" t="s">
        <v>64</v>
      </c>
      <c r="D17" s="325"/>
    </row>
    <row r="18" spans="1:7" x14ac:dyDescent="0.2">
      <c r="A18" s="38" t="s">
        <v>72</v>
      </c>
      <c r="B18" s="24"/>
      <c r="C18" s="80"/>
    </row>
    <row r="19" spans="1:7" ht="34.5" customHeight="1" x14ac:dyDescent="0.2">
      <c r="A19" s="82" t="s">
        <v>86</v>
      </c>
      <c r="B19" s="83" t="s">
        <v>459</v>
      </c>
      <c r="C19" s="347" t="s">
        <v>117</v>
      </c>
      <c r="D19" s="325"/>
    </row>
    <row r="20" spans="1:7" x14ac:dyDescent="0.2">
      <c r="A20" s="39" t="s">
        <v>85</v>
      </c>
    </row>
    <row r="21" spans="1:7" x14ac:dyDescent="0.2">
      <c r="A21" s="82" t="s">
        <v>35</v>
      </c>
      <c r="B21" s="145" t="s">
        <v>241</v>
      </c>
      <c r="C21" s="345" t="s">
        <v>102</v>
      </c>
      <c r="D21" s="346"/>
    </row>
    <row r="22" spans="1:7" x14ac:dyDescent="0.2">
      <c r="A22" s="25" t="s">
        <v>39</v>
      </c>
      <c r="B22" s="145">
        <v>12</v>
      </c>
      <c r="C22" s="347"/>
      <c r="D22" s="325"/>
    </row>
    <row r="23" spans="1:7" x14ac:dyDescent="0.2">
      <c r="A23" s="25" t="s">
        <v>36</v>
      </c>
      <c r="B23" s="145" t="s">
        <v>242</v>
      </c>
    </row>
    <row r="24" spans="1:7" x14ac:dyDescent="0.2">
      <c r="A24" s="25" t="s">
        <v>37</v>
      </c>
      <c r="B24" s="145" t="s">
        <v>239</v>
      </c>
    </row>
    <row r="25" spans="1:7" x14ac:dyDescent="0.2">
      <c r="A25" s="82" t="s">
        <v>81</v>
      </c>
      <c r="B25" s="145" t="s">
        <v>243</v>
      </c>
    </row>
    <row r="26" spans="1:7" ht="47.25" x14ac:dyDescent="0.2">
      <c r="A26" s="82" t="s">
        <v>79</v>
      </c>
      <c r="B26" s="146" t="s">
        <v>244</v>
      </c>
    </row>
    <row r="27" spans="1:7" ht="31.5" x14ac:dyDescent="0.2">
      <c r="A27" s="39" t="s">
        <v>107</v>
      </c>
    </row>
    <row r="28" spans="1:7" ht="17.25" customHeight="1" x14ac:dyDescent="0.2">
      <c r="A28" s="37" t="s">
        <v>110</v>
      </c>
      <c r="B28" s="86">
        <v>8506046</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1.1.9 - Increase seat belt use and see a reduction in unrestrained traffic fatalities</v>
      </c>
      <c r="D35" s="58"/>
    </row>
    <row r="36" spans="1:4" ht="47.25" x14ac:dyDescent="0.2">
      <c r="A36" s="333" t="s">
        <v>41</v>
      </c>
      <c r="B36" s="334"/>
      <c r="C36" s="148" t="s">
        <v>447</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210" t="s">
        <v>531</v>
      </c>
      <c r="D39" s="58"/>
    </row>
    <row r="40" spans="1:4" x14ac:dyDescent="0.2">
      <c r="A40" s="336" t="s">
        <v>43</v>
      </c>
      <c r="B40" s="337"/>
      <c r="C40" s="77">
        <v>900</v>
      </c>
      <c r="D40" s="58"/>
    </row>
    <row r="41" spans="1:4" x14ac:dyDescent="0.2">
      <c r="A41" s="336" t="s">
        <v>48</v>
      </c>
      <c r="B41" s="337"/>
      <c r="C41" s="77">
        <v>807</v>
      </c>
      <c r="D41" s="58"/>
    </row>
    <row r="42" spans="1:4" x14ac:dyDescent="0.2">
      <c r="A42" s="338" t="s">
        <v>44</v>
      </c>
      <c r="B42" s="337"/>
      <c r="C42" s="77">
        <v>900</v>
      </c>
      <c r="D42" s="58"/>
    </row>
    <row r="43" spans="1:4" x14ac:dyDescent="0.2">
      <c r="A43" s="336" t="s">
        <v>45</v>
      </c>
      <c r="B43" s="337"/>
      <c r="C43" s="77">
        <v>900</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450</v>
      </c>
      <c r="D46" s="59"/>
    </row>
    <row r="47" spans="1:4" ht="47.25" x14ac:dyDescent="0.2">
      <c r="A47" s="343" t="s">
        <v>24</v>
      </c>
      <c r="B47" s="305"/>
      <c r="C47" s="148" t="s">
        <v>449</v>
      </c>
      <c r="D47" s="59"/>
    </row>
    <row r="48" spans="1:4" ht="18" customHeight="1" x14ac:dyDescent="0.2">
      <c r="A48" s="343" t="s">
        <v>113</v>
      </c>
      <c r="B48" s="305"/>
      <c r="C48" s="148" t="s">
        <v>451</v>
      </c>
      <c r="D48" s="59"/>
    </row>
    <row r="49" spans="1:4" ht="18.75" customHeight="1" x14ac:dyDescent="0.2">
      <c r="A49" s="341" t="s">
        <v>26</v>
      </c>
      <c r="B49" s="342"/>
      <c r="C49" s="148" t="s">
        <v>450</v>
      </c>
      <c r="D49" s="59"/>
    </row>
    <row r="50" spans="1:4" ht="34.5" customHeight="1" x14ac:dyDescent="0.2">
      <c r="A50" s="343" t="s">
        <v>27</v>
      </c>
      <c r="B50" s="305"/>
      <c r="C50" s="77" t="s">
        <v>608</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446</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63" x14ac:dyDescent="0.2">
      <c r="A71" s="153" t="s">
        <v>329</v>
      </c>
      <c r="B71" s="154" t="s">
        <v>330</v>
      </c>
      <c r="C71" s="83" t="s">
        <v>29</v>
      </c>
    </row>
    <row r="72" spans="1:4" s="149" customFormat="1" ht="63" x14ac:dyDescent="0.2">
      <c r="A72" s="153" t="s">
        <v>331</v>
      </c>
      <c r="B72" s="154" t="s">
        <v>330</v>
      </c>
      <c r="C72" s="83" t="s">
        <v>31</v>
      </c>
      <c r="D72" s="63"/>
    </row>
    <row r="73" spans="1:4" s="149" customFormat="1" ht="63" x14ac:dyDescent="0.2">
      <c r="A73" s="153" t="s">
        <v>362</v>
      </c>
      <c r="B73" s="154" t="s">
        <v>330</v>
      </c>
      <c r="C73" s="83" t="s">
        <v>29</v>
      </c>
      <c r="D73" s="63"/>
    </row>
    <row r="74" spans="1:4" ht="63" x14ac:dyDescent="0.2">
      <c r="A74" s="153" t="s">
        <v>383</v>
      </c>
      <c r="B74" s="154" t="s">
        <v>330</v>
      </c>
      <c r="C74" s="83" t="s">
        <v>29</v>
      </c>
    </row>
    <row r="75" spans="1:4" x14ac:dyDescent="0.2">
      <c r="A75" s="29"/>
      <c r="B75" s="29"/>
      <c r="C75" s="29"/>
      <c r="D75" s="64"/>
    </row>
    <row r="76" spans="1:4" x14ac:dyDescent="0.2">
      <c r="A76" s="85"/>
      <c r="B76" s="85"/>
      <c r="C76" s="85"/>
      <c r="D76"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C71:C74</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ht="47.25" x14ac:dyDescent="0.2">
      <c r="A15" s="18" t="s">
        <v>101</v>
      </c>
      <c r="B15" s="83" t="s">
        <v>400</v>
      </c>
      <c r="C15" s="347" t="s">
        <v>65</v>
      </c>
      <c r="D15" s="325"/>
    </row>
    <row r="16" spans="1:4" x14ac:dyDescent="0.2">
      <c r="A16" s="82" t="s">
        <v>74</v>
      </c>
      <c r="B16" s="235" t="s">
        <v>791</v>
      </c>
      <c r="C16" s="347" t="s">
        <v>63</v>
      </c>
      <c r="D16" s="325"/>
    </row>
    <row r="17" spans="1:7" ht="47.25" x14ac:dyDescent="0.2">
      <c r="A17" s="82" t="s">
        <v>38</v>
      </c>
      <c r="B17" s="83" t="s">
        <v>211</v>
      </c>
      <c r="C17" s="347" t="s">
        <v>64</v>
      </c>
      <c r="D17" s="325"/>
    </row>
    <row r="18" spans="1:7" x14ac:dyDescent="0.2">
      <c r="A18" s="38" t="s">
        <v>72</v>
      </c>
      <c r="B18" s="24"/>
      <c r="C18" s="80"/>
    </row>
    <row r="19" spans="1:7" ht="34.5" customHeight="1" x14ac:dyDescent="0.2">
      <c r="A19" s="82" t="s">
        <v>86</v>
      </c>
      <c r="B19" s="83" t="s">
        <v>459</v>
      </c>
      <c r="C19" s="347" t="s">
        <v>117</v>
      </c>
      <c r="D19" s="325"/>
    </row>
    <row r="20" spans="1:7" x14ac:dyDescent="0.2">
      <c r="A20" s="39" t="s">
        <v>85</v>
      </c>
    </row>
    <row r="21" spans="1:7" x14ac:dyDescent="0.2">
      <c r="A21" s="78" t="s">
        <v>35</v>
      </c>
      <c r="B21" s="143" t="s">
        <v>252</v>
      </c>
      <c r="C21" s="345" t="s">
        <v>102</v>
      </c>
      <c r="D21" s="346"/>
    </row>
    <row r="22" spans="1:7" x14ac:dyDescent="0.2">
      <c r="A22" s="142" t="s">
        <v>39</v>
      </c>
      <c r="B22" s="83">
        <v>12</v>
      </c>
      <c r="C22" s="345"/>
      <c r="D22" s="325"/>
    </row>
    <row r="23" spans="1:7" x14ac:dyDescent="0.2">
      <c r="A23" s="142" t="s">
        <v>36</v>
      </c>
      <c r="B23" s="143" t="s">
        <v>253</v>
      </c>
    </row>
    <row r="24" spans="1:7" x14ac:dyDescent="0.2">
      <c r="A24" s="142" t="s">
        <v>37</v>
      </c>
      <c r="B24" s="143" t="s">
        <v>239</v>
      </c>
    </row>
    <row r="25" spans="1:7" x14ac:dyDescent="0.2">
      <c r="A25" s="78" t="s">
        <v>81</v>
      </c>
      <c r="B25" s="143" t="s">
        <v>254</v>
      </c>
    </row>
    <row r="26" spans="1:7" ht="31.5" x14ac:dyDescent="0.2">
      <c r="A26" s="78" t="s">
        <v>79</v>
      </c>
      <c r="B26" s="143" t="s">
        <v>255</v>
      </c>
    </row>
    <row r="27" spans="1:7" ht="31.5" x14ac:dyDescent="0.2">
      <c r="A27" s="39" t="s">
        <v>107</v>
      </c>
    </row>
    <row r="28" spans="1:7" ht="17.25" customHeight="1" x14ac:dyDescent="0.2">
      <c r="A28" s="37" t="s">
        <v>110</v>
      </c>
      <c r="B28" s="86">
        <v>1570000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s="149" customFormat="1" ht="34.5" x14ac:dyDescent="0.2">
      <c r="A35" s="360" t="s">
        <v>62</v>
      </c>
      <c r="B35" s="361"/>
      <c r="C35" s="49" t="str">
        <f>B15</f>
        <v>Objective 1.1.10 - Informing the public of important traffic/safety matters through proactive media interviews and messaging</v>
      </c>
      <c r="D35" s="58"/>
    </row>
    <row r="36" spans="1:4" s="149" customFormat="1" x14ac:dyDescent="0.2">
      <c r="A36" s="362" t="s">
        <v>41</v>
      </c>
      <c r="B36" s="363"/>
      <c r="C36" s="148" t="s">
        <v>452</v>
      </c>
      <c r="D36" s="58"/>
    </row>
    <row r="37" spans="1:4" s="149" customFormat="1" x14ac:dyDescent="0.2">
      <c r="A37" s="354" t="s">
        <v>42</v>
      </c>
      <c r="B37" s="355"/>
      <c r="C37" s="148" t="s">
        <v>20</v>
      </c>
      <c r="D37" s="58"/>
    </row>
    <row r="38" spans="1:4" s="149" customFormat="1" ht="15.75" customHeight="1" x14ac:dyDescent="0.2">
      <c r="A38" s="155" t="s">
        <v>70</v>
      </c>
      <c r="B38" s="156"/>
      <c r="C38" s="18"/>
      <c r="D38" s="58"/>
    </row>
    <row r="39" spans="1:4" s="149" customFormat="1" x14ac:dyDescent="0.2">
      <c r="A39" s="356" t="s">
        <v>47</v>
      </c>
      <c r="B39" s="357"/>
      <c r="C39" s="148">
        <v>524</v>
      </c>
      <c r="D39" s="58"/>
    </row>
    <row r="40" spans="1:4" s="149" customFormat="1" x14ac:dyDescent="0.2">
      <c r="A40" s="356" t="s">
        <v>43</v>
      </c>
      <c r="B40" s="357"/>
      <c r="C40" s="148">
        <v>1000</v>
      </c>
      <c r="D40" s="58"/>
    </row>
    <row r="41" spans="1:4" s="149" customFormat="1" x14ac:dyDescent="0.2">
      <c r="A41" s="356" t="s">
        <v>48</v>
      </c>
      <c r="B41" s="357"/>
      <c r="C41" s="148">
        <v>524</v>
      </c>
      <c r="D41" s="58"/>
    </row>
    <row r="42" spans="1:4" s="149" customFormat="1" x14ac:dyDescent="0.2">
      <c r="A42" s="358" t="s">
        <v>44</v>
      </c>
      <c r="B42" s="359"/>
      <c r="C42" s="148">
        <v>600</v>
      </c>
      <c r="D42" s="58"/>
    </row>
    <row r="43" spans="1:4" s="149" customFormat="1" x14ac:dyDescent="0.2">
      <c r="A43" s="356" t="s">
        <v>45</v>
      </c>
      <c r="B43" s="357"/>
      <c r="C43" s="148">
        <v>600</v>
      </c>
      <c r="D43" s="58"/>
    </row>
    <row r="44" spans="1:4" s="149" customFormat="1" ht="15.75" customHeight="1" x14ac:dyDescent="0.2">
      <c r="A44" s="155" t="s">
        <v>46</v>
      </c>
      <c r="B44" s="156"/>
      <c r="C44" s="18"/>
      <c r="D44" s="58"/>
    </row>
    <row r="45" spans="1:4" s="149" customFormat="1" ht="31.5" customHeight="1" x14ac:dyDescent="0.2">
      <c r="A45" s="343" t="s">
        <v>111</v>
      </c>
      <c r="B45" s="305"/>
      <c r="C45" s="148" t="s">
        <v>33</v>
      </c>
      <c r="D45" s="152"/>
    </row>
    <row r="46" spans="1:4" s="149" customFormat="1" ht="18.75" customHeight="1" x14ac:dyDescent="0.2">
      <c r="A46" s="341" t="s">
        <v>25</v>
      </c>
      <c r="B46" s="342"/>
      <c r="C46" s="148" t="s">
        <v>371</v>
      </c>
      <c r="D46" s="59"/>
    </row>
    <row r="47" spans="1:4" s="149" customFormat="1" x14ac:dyDescent="0.2">
      <c r="A47" s="343" t="s">
        <v>24</v>
      </c>
      <c r="B47" s="305"/>
      <c r="C47" s="148" t="s">
        <v>454</v>
      </c>
      <c r="D47" s="59"/>
    </row>
    <row r="48" spans="1:4" s="149" customFormat="1" ht="18" customHeight="1" x14ac:dyDescent="0.2">
      <c r="A48" s="343" t="s">
        <v>113</v>
      </c>
      <c r="B48" s="305"/>
      <c r="C48" s="148" t="s">
        <v>455</v>
      </c>
      <c r="D48" s="59"/>
    </row>
    <row r="49" spans="1:4" s="149" customFormat="1" ht="18.75" customHeight="1" x14ac:dyDescent="0.2">
      <c r="A49" s="341" t="s">
        <v>26</v>
      </c>
      <c r="B49" s="342"/>
      <c r="C49" s="194" t="s">
        <v>371</v>
      </c>
      <c r="D49" s="59"/>
    </row>
    <row r="50" spans="1:4" s="149" customFormat="1" ht="34.15" customHeight="1" x14ac:dyDescent="0.2">
      <c r="A50" s="343" t="s">
        <v>27</v>
      </c>
      <c r="B50" s="305"/>
      <c r="C50" s="194" t="s">
        <v>455</v>
      </c>
      <c r="D50" s="59"/>
    </row>
    <row r="51" spans="1:4" s="149" customFormat="1" ht="31.5" customHeight="1" x14ac:dyDescent="0.2">
      <c r="A51" s="343" t="s">
        <v>32</v>
      </c>
      <c r="B51" s="305"/>
      <c r="C51" s="148" t="s">
        <v>94</v>
      </c>
      <c r="D51" s="59"/>
    </row>
    <row r="52" spans="1:4" s="149" customFormat="1" ht="51" customHeight="1" x14ac:dyDescent="0.2">
      <c r="A52" s="327" t="s">
        <v>114</v>
      </c>
      <c r="B52" s="328"/>
      <c r="C52" s="148"/>
      <c r="D52" s="59"/>
    </row>
    <row r="53" spans="1:4" s="149" customFormat="1" ht="17.25" x14ac:dyDescent="0.2">
      <c r="A53" s="329" t="s">
        <v>87</v>
      </c>
      <c r="B53" s="330"/>
      <c r="C53" s="41"/>
      <c r="D53" s="58"/>
    </row>
    <row r="54" spans="1:4" s="149" customFormat="1" ht="34.5" x14ac:dyDescent="0.2">
      <c r="A54" s="360" t="s">
        <v>62</v>
      </c>
      <c r="B54" s="361"/>
      <c r="C54" s="49" t="s">
        <v>400</v>
      </c>
      <c r="D54" s="58"/>
    </row>
    <row r="55" spans="1:4" s="149" customFormat="1" ht="47.25" x14ac:dyDescent="0.2">
      <c r="A55" s="362" t="s">
        <v>41</v>
      </c>
      <c r="B55" s="363"/>
      <c r="C55" s="148" t="s">
        <v>453</v>
      </c>
      <c r="D55" s="58"/>
    </row>
    <row r="56" spans="1:4" s="149" customFormat="1" x14ac:dyDescent="0.2">
      <c r="A56" s="354" t="s">
        <v>42</v>
      </c>
      <c r="B56" s="355"/>
      <c r="C56" s="148" t="s">
        <v>18</v>
      </c>
      <c r="D56" s="58"/>
    </row>
    <row r="57" spans="1:4" s="149" customFormat="1" ht="15.75" customHeight="1" x14ac:dyDescent="0.2">
      <c r="A57" s="155" t="s">
        <v>70</v>
      </c>
      <c r="B57" s="156"/>
      <c r="C57" s="18"/>
      <c r="D57" s="58"/>
    </row>
    <row r="58" spans="1:4" s="149" customFormat="1" x14ac:dyDescent="0.2">
      <c r="A58" s="356" t="s">
        <v>47</v>
      </c>
      <c r="B58" s="357"/>
      <c r="C58" s="148" t="s">
        <v>456</v>
      </c>
      <c r="D58" s="58"/>
    </row>
    <row r="59" spans="1:4" s="149" customFormat="1" x14ac:dyDescent="0.2">
      <c r="A59" s="356" t="s">
        <v>43</v>
      </c>
      <c r="B59" s="357"/>
      <c r="C59" s="148">
        <v>5500</v>
      </c>
      <c r="D59" s="58"/>
    </row>
    <row r="60" spans="1:4" s="149" customFormat="1" x14ac:dyDescent="0.2">
      <c r="A60" s="356" t="s">
        <v>48</v>
      </c>
      <c r="B60" s="357"/>
      <c r="C60" s="148">
        <v>6452</v>
      </c>
      <c r="D60" s="58"/>
    </row>
    <row r="61" spans="1:4" s="149" customFormat="1" x14ac:dyDescent="0.2">
      <c r="A61" s="358" t="s">
        <v>44</v>
      </c>
      <c r="B61" s="359"/>
      <c r="C61" s="148">
        <v>5500</v>
      </c>
      <c r="D61" s="58"/>
    </row>
    <row r="62" spans="1:4" s="149" customFormat="1" x14ac:dyDescent="0.2">
      <c r="A62" s="356" t="s">
        <v>45</v>
      </c>
      <c r="B62" s="357"/>
      <c r="C62" s="148">
        <v>5500</v>
      </c>
      <c r="D62" s="58"/>
    </row>
    <row r="63" spans="1:4" s="149" customFormat="1" ht="15.75" customHeight="1" x14ac:dyDescent="0.2">
      <c r="A63" s="155" t="s">
        <v>46</v>
      </c>
      <c r="B63" s="156"/>
      <c r="C63" s="18"/>
      <c r="D63" s="58"/>
    </row>
    <row r="64" spans="1:4" s="149" customFormat="1" ht="31.5" customHeight="1" x14ac:dyDescent="0.2">
      <c r="A64" s="343" t="s">
        <v>111</v>
      </c>
      <c r="B64" s="305"/>
      <c r="C64" s="148" t="s">
        <v>33</v>
      </c>
      <c r="D64" s="152"/>
    </row>
    <row r="65" spans="1:4" s="149" customFormat="1" ht="18.75" customHeight="1" x14ac:dyDescent="0.2">
      <c r="A65" s="341" t="s">
        <v>25</v>
      </c>
      <c r="B65" s="342"/>
      <c r="C65" s="148" t="s">
        <v>450</v>
      </c>
      <c r="D65" s="59"/>
    </row>
    <row r="66" spans="1:4" s="149" customFormat="1" ht="31.5" x14ac:dyDescent="0.2">
      <c r="A66" s="343" t="s">
        <v>24</v>
      </c>
      <c r="B66" s="305"/>
      <c r="C66" s="148" t="s">
        <v>457</v>
      </c>
      <c r="D66" s="59"/>
    </row>
    <row r="67" spans="1:4" s="149" customFormat="1" ht="18" customHeight="1" x14ac:dyDescent="0.2">
      <c r="A67" s="343" t="s">
        <v>113</v>
      </c>
      <c r="B67" s="305"/>
      <c r="C67" s="148" t="s">
        <v>507</v>
      </c>
      <c r="D67" s="59"/>
    </row>
    <row r="68" spans="1:4" s="149" customFormat="1" ht="18.75" customHeight="1" x14ac:dyDescent="0.2">
      <c r="A68" s="341" t="s">
        <v>26</v>
      </c>
      <c r="B68" s="342"/>
      <c r="C68" s="148" t="s">
        <v>450</v>
      </c>
      <c r="D68" s="59"/>
    </row>
    <row r="69" spans="1:4" s="149" customFormat="1" ht="34.15" customHeight="1" x14ac:dyDescent="0.2">
      <c r="A69" s="343" t="s">
        <v>27</v>
      </c>
      <c r="B69" s="305"/>
      <c r="C69" s="148" t="s">
        <v>609</v>
      </c>
      <c r="D69" s="59"/>
    </row>
    <row r="70" spans="1:4" s="149" customFormat="1" ht="31.5" customHeight="1" x14ac:dyDescent="0.2">
      <c r="A70" s="343" t="s">
        <v>32</v>
      </c>
      <c r="B70" s="305"/>
      <c r="C70" s="148" t="s">
        <v>94</v>
      </c>
      <c r="D70" s="59"/>
    </row>
    <row r="71" spans="1:4" s="149" customFormat="1" ht="51" customHeight="1" x14ac:dyDescent="0.2">
      <c r="A71" s="327" t="s">
        <v>114</v>
      </c>
      <c r="B71" s="328"/>
      <c r="C71" s="148"/>
      <c r="D71" s="59"/>
    </row>
    <row r="72" spans="1:4" s="149" customFormat="1" x14ac:dyDescent="0.2">
      <c r="A72" s="29"/>
      <c r="B72" s="29"/>
      <c r="C72" s="29"/>
      <c r="D72" s="64"/>
    </row>
    <row r="73" spans="1:4" s="149" customFormat="1" x14ac:dyDescent="0.2">
      <c r="A73" s="39" t="s">
        <v>6</v>
      </c>
      <c r="D73" s="63"/>
    </row>
    <row r="74" spans="1:4" s="149" customFormat="1" ht="105" customHeight="1" x14ac:dyDescent="0.2">
      <c r="A74" s="353" t="s">
        <v>128</v>
      </c>
      <c r="B74" s="353"/>
      <c r="C74" s="353"/>
      <c r="D74" s="353"/>
    </row>
    <row r="75" spans="1:4" s="149" customFormat="1" x14ac:dyDescent="0.2">
      <c r="A75" s="82" t="s">
        <v>7</v>
      </c>
      <c r="B75" s="350" t="s">
        <v>458</v>
      </c>
      <c r="C75" s="351"/>
      <c r="D75" s="352"/>
    </row>
    <row r="76" spans="1:4" s="149" customFormat="1" x14ac:dyDescent="0.2">
      <c r="A76" s="82" t="s">
        <v>8</v>
      </c>
      <c r="B76" s="350"/>
      <c r="C76" s="351"/>
      <c r="D76" s="352"/>
    </row>
    <row r="77" spans="1:4" s="149" customFormat="1" x14ac:dyDescent="0.2">
      <c r="A77" s="82" t="s">
        <v>9</v>
      </c>
      <c r="B77" s="350"/>
      <c r="C77" s="351"/>
      <c r="D77" s="352"/>
    </row>
    <row r="78" spans="1:4" s="149" customFormat="1" x14ac:dyDescent="0.2">
      <c r="A78" s="18" t="s">
        <v>92</v>
      </c>
      <c r="B78" s="350"/>
      <c r="C78" s="351"/>
      <c r="D78" s="352"/>
    </row>
    <row r="79" spans="1:4" s="149" customFormat="1" x14ac:dyDescent="0.2">
      <c r="A79" s="18" t="s">
        <v>68</v>
      </c>
      <c r="B79" s="350"/>
      <c r="C79" s="351"/>
      <c r="D79" s="352"/>
    </row>
    <row r="80" spans="1:4" s="149" customFormat="1" x14ac:dyDescent="0.2">
      <c r="A80" s="29"/>
      <c r="B80" s="29"/>
      <c r="C80" s="29"/>
      <c r="D80" s="64"/>
    </row>
    <row r="81" spans="1:7" s="149" customFormat="1" x14ac:dyDescent="0.2">
      <c r="A81" s="39" t="s">
        <v>4</v>
      </c>
      <c r="D81" s="63"/>
    </row>
    <row r="82" spans="1:7" s="149" customFormat="1" ht="54" customHeight="1" x14ac:dyDescent="0.2">
      <c r="A82" s="353" t="s">
        <v>129</v>
      </c>
      <c r="B82" s="353"/>
      <c r="C82" s="353"/>
      <c r="D82" s="353"/>
    </row>
    <row r="83" spans="1:7" s="149" customFormat="1" ht="31.5" x14ac:dyDescent="0.2">
      <c r="A83" s="82" t="s">
        <v>5</v>
      </c>
      <c r="B83" s="82" t="s">
        <v>50</v>
      </c>
      <c r="C83" s="82" t="s">
        <v>90</v>
      </c>
      <c r="D83" s="65" t="s">
        <v>91</v>
      </c>
    </row>
    <row r="84" spans="1:7" s="149" customFormat="1" x14ac:dyDescent="0.2">
      <c r="A84" s="83" t="s">
        <v>374</v>
      </c>
      <c r="B84" s="83"/>
      <c r="C84" s="83"/>
      <c r="D84" s="83"/>
      <c r="E84" s="79"/>
      <c r="F84" s="79"/>
      <c r="G84" s="79"/>
    </row>
    <row r="85" spans="1:7" s="149" customFormat="1" x14ac:dyDescent="0.2">
      <c r="A85" s="83"/>
      <c r="B85" s="83"/>
      <c r="C85" s="83"/>
      <c r="D85" s="83"/>
      <c r="E85" s="79"/>
      <c r="F85" s="79"/>
      <c r="G85" s="79"/>
    </row>
    <row r="86" spans="1:7" s="149" customFormat="1" x14ac:dyDescent="0.2">
      <c r="A86" s="29"/>
      <c r="B86" s="29"/>
      <c r="C86" s="29"/>
      <c r="D86" s="64"/>
      <c r="E86" s="79"/>
      <c r="F86" s="79"/>
      <c r="G86" s="79"/>
    </row>
    <row r="87" spans="1:7" s="149" customFormat="1" x14ac:dyDescent="0.2">
      <c r="A87" s="39" t="s">
        <v>2</v>
      </c>
      <c r="D87" s="63"/>
      <c r="E87" s="79"/>
      <c r="F87" s="79"/>
      <c r="G87" s="79"/>
    </row>
    <row r="88" spans="1:7" s="149" customFormat="1" ht="88.5" customHeight="1" x14ac:dyDescent="0.2">
      <c r="A88" s="303" t="s">
        <v>131</v>
      </c>
      <c r="B88" s="303"/>
      <c r="C88" s="303"/>
      <c r="D88" s="303"/>
      <c r="E88" s="79"/>
      <c r="F88" s="79"/>
      <c r="G88" s="79"/>
    </row>
    <row r="89" spans="1:7" s="149" customFormat="1" ht="37.5" customHeight="1" x14ac:dyDescent="0.2">
      <c r="A89" s="15" t="s">
        <v>69</v>
      </c>
      <c r="B89" s="15" t="s">
        <v>130</v>
      </c>
      <c r="C89" s="147" t="s">
        <v>28</v>
      </c>
      <c r="D89" s="63"/>
      <c r="E89" s="79"/>
      <c r="F89" s="79"/>
      <c r="G89" s="79"/>
    </row>
    <row r="90" spans="1:7" ht="49.9" customHeight="1" x14ac:dyDescent="0.2">
      <c r="A90" s="153" t="s">
        <v>329</v>
      </c>
      <c r="B90" s="154" t="s">
        <v>330</v>
      </c>
      <c r="C90" s="83" t="s">
        <v>29</v>
      </c>
    </row>
    <row r="91" spans="1:7" s="149" customFormat="1" ht="49.9" customHeight="1" x14ac:dyDescent="0.2">
      <c r="A91" s="153" t="s">
        <v>331</v>
      </c>
      <c r="B91" s="154" t="s">
        <v>330</v>
      </c>
      <c r="C91" s="83" t="s">
        <v>31</v>
      </c>
      <c r="D91" s="63"/>
    </row>
    <row r="92" spans="1:7" s="149" customFormat="1" ht="49.9" customHeight="1" x14ac:dyDescent="0.2">
      <c r="A92" s="153" t="s">
        <v>362</v>
      </c>
      <c r="B92" s="154" t="s">
        <v>330</v>
      </c>
      <c r="C92" s="83" t="s">
        <v>29</v>
      </c>
      <c r="D92" s="63"/>
    </row>
    <row r="93" spans="1:7" ht="49.9" customHeight="1" x14ac:dyDescent="0.2">
      <c r="A93" s="153" t="s">
        <v>383</v>
      </c>
      <c r="B93" s="154" t="s">
        <v>330</v>
      </c>
      <c r="C93" s="83" t="s">
        <v>29</v>
      </c>
    </row>
    <row r="94" spans="1:7" x14ac:dyDescent="0.2">
      <c r="A94" s="29"/>
      <c r="B94" s="29"/>
      <c r="C94" s="29"/>
      <c r="D94" s="64"/>
    </row>
    <row r="95" spans="1:7" x14ac:dyDescent="0.2">
      <c r="A95" s="85"/>
      <c r="B95" s="85"/>
      <c r="C95" s="85"/>
      <c r="D95" s="66"/>
    </row>
  </sheetData>
  <mergeCells count="56">
    <mergeCell ref="C28:D28"/>
    <mergeCell ref="A1:D1"/>
    <mergeCell ref="A7:D7"/>
    <mergeCell ref="C11:D11"/>
    <mergeCell ref="C12:D12"/>
    <mergeCell ref="C13:D13"/>
    <mergeCell ref="C15:D15"/>
    <mergeCell ref="C16:D16"/>
    <mergeCell ref="C17:D17"/>
    <mergeCell ref="C19:D19"/>
    <mergeCell ref="C21:D21"/>
    <mergeCell ref="C22:D22"/>
    <mergeCell ref="A42:B42"/>
    <mergeCell ref="A43:B43"/>
    <mergeCell ref="A32:D32"/>
    <mergeCell ref="A33:D33"/>
    <mergeCell ref="A34:B34"/>
    <mergeCell ref="A35:B35"/>
    <mergeCell ref="A36:B36"/>
    <mergeCell ref="A37:B37"/>
    <mergeCell ref="A39:B39"/>
    <mergeCell ref="A40:B40"/>
    <mergeCell ref="A41:B41"/>
    <mergeCell ref="A74:D74"/>
    <mergeCell ref="B75:D75"/>
    <mergeCell ref="B76:D76"/>
    <mergeCell ref="A53:B53"/>
    <mergeCell ref="A56:B56"/>
    <mergeCell ref="A58:B58"/>
    <mergeCell ref="A59:B59"/>
    <mergeCell ref="A60:B60"/>
    <mergeCell ref="A61:B61"/>
    <mergeCell ref="A62:B62"/>
    <mergeCell ref="A64:B64"/>
    <mergeCell ref="A65:B65"/>
    <mergeCell ref="A66:B66"/>
    <mergeCell ref="A54:B54"/>
    <mergeCell ref="A55:B55"/>
    <mergeCell ref="A67:B67"/>
    <mergeCell ref="B77:D77"/>
    <mergeCell ref="B78:D78"/>
    <mergeCell ref="B79:D79"/>
    <mergeCell ref="A82:D82"/>
    <mergeCell ref="A88:D88"/>
    <mergeCell ref="A45:B45"/>
    <mergeCell ref="A46:B46"/>
    <mergeCell ref="A47:B47"/>
    <mergeCell ref="A48:B48"/>
    <mergeCell ref="A49:B49"/>
    <mergeCell ref="A68:B68"/>
    <mergeCell ref="A69:B69"/>
    <mergeCell ref="A70:B70"/>
    <mergeCell ref="A71:B71"/>
    <mergeCell ref="A50:B50"/>
    <mergeCell ref="A51:B51"/>
    <mergeCell ref="A52:B5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 C64</xm:sqref>
        </x14:dataValidation>
        <x14:dataValidation type="list" allowBlank="1" showInputMessage="1" showErrorMessage="1">
          <x14:formula1>
            <xm:f>Sheet7!$A$9:$A$12</xm:f>
          </x14:formula1>
          <xm:sqref>C37 C56</xm:sqref>
        </x14:dataValidation>
        <x14:dataValidation type="list" allowBlank="1" showInputMessage="1" showErrorMessage="1">
          <x14:formula1>
            <xm:f>Sheet7!$A$16:$A$18</xm:f>
          </x14:formula1>
          <xm:sqref>C90:C93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158</v>
      </c>
      <c r="C13" s="345" t="s">
        <v>65</v>
      </c>
      <c r="D13" s="325"/>
    </row>
    <row r="14" spans="1:4" x14ac:dyDescent="0.2">
      <c r="A14" s="38" t="s">
        <v>71</v>
      </c>
    </row>
    <row r="15" spans="1:4" ht="31.5" x14ac:dyDescent="0.2">
      <c r="A15" s="18" t="s">
        <v>101</v>
      </c>
      <c r="B15" s="83" t="s">
        <v>401</v>
      </c>
      <c r="C15" s="347" t="s">
        <v>65</v>
      </c>
      <c r="D15" s="325"/>
    </row>
    <row r="16" spans="1:4" x14ac:dyDescent="0.2">
      <c r="A16" s="82" t="s">
        <v>74</v>
      </c>
      <c r="B16" s="235" t="s">
        <v>792</v>
      </c>
      <c r="C16" s="347" t="s">
        <v>63</v>
      </c>
      <c r="D16" s="325"/>
    </row>
    <row r="17" spans="1:7" ht="78.75" x14ac:dyDescent="0.2">
      <c r="A17" s="82" t="s">
        <v>38</v>
      </c>
      <c r="B17" s="83" t="s">
        <v>204</v>
      </c>
      <c r="C17" s="347" t="s">
        <v>64</v>
      </c>
      <c r="D17" s="325"/>
    </row>
    <row r="18" spans="1:7" x14ac:dyDescent="0.2">
      <c r="A18" s="38" t="s">
        <v>72</v>
      </c>
      <c r="B18" s="24"/>
      <c r="C18" s="80"/>
    </row>
    <row r="19" spans="1:7" ht="34.5" customHeight="1" x14ac:dyDescent="0.2">
      <c r="A19" s="82" t="s">
        <v>86</v>
      </c>
      <c r="B19" s="83" t="s">
        <v>442</v>
      </c>
      <c r="C19" s="347" t="s">
        <v>117</v>
      </c>
      <c r="D19" s="325"/>
    </row>
    <row r="20" spans="1:7" x14ac:dyDescent="0.2">
      <c r="A20" s="39" t="s">
        <v>85</v>
      </c>
    </row>
    <row r="21" spans="1:7" x14ac:dyDescent="0.2">
      <c r="A21" s="82" t="s">
        <v>35</v>
      </c>
      <c r="B21" s="145" t="s">
        <v>241</v>
      </c>
      <c r="C21" s="345" t="s">
        <v>102</v>
      </c>
      <c r="D21" s="346"/>
    </row>
    <row r="22" spans="1:7" x14ac:dyDescent="0.2">
      <c r="A22" s="25" t="s">
        <v>39</v>
      </c>
      <c r="B22" s="145">
        <v>12</v>
      </c>
      <c r="C22" s="347"/>
      <c r="D22" s="325"/>
    </row>
    <row r="23" spans="1:7" x14ac:dyDescent="0.2">
      <c r="A23" s="25" t="s">
        <v>36</v>
      </c>
      <c r="B23" s="145" t="s">
        <v>242</v>
      </c>
    </row>
    <row r="24" spans="1:7" x14ac:dyDescent="0.2">
      <c r="A24" s="25" t="s">
        <v>37</v>
      </c>
      <c r="B24" s="145" t="s">
        <v>239</v>
      </c>
    </row>
    <row r="25" spans="1:7" x14ac:dyDescent="0.2">
      <c r="A25" s="82" t="s">
        <v>81</v>
      </c>
      <c r="B25" s="145" t="s">
        <v>243</v>
      </c>
    </row>
    <row r="26" spans="1:7" ht="47.25" x14ac:dyDescent="0.2">
      <c r="A26" s="82" t="s">
        <v>79</v>
      </c>
      <c r="B26" s="151" t="s">
        <v>244</v>
      </c>
    </row>
    <row r="27" spans="1:7" ht="31.5" x14ac:dyDescent="0.2">
      <c r="A27" s="39" t="s">
        <v>107</v>
      </c>
    </row>
    <row r="28" spans="1:7" ht="17.25" customHeight="1" x14ac:dyDescent="0.2">
      <c r="A28" s="37" t="s">
        <v>110</v>
      </c>
      <c r="B28" s="86" t="s">
        <v>808</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1.2.1 - Increase law enforcement officer safety</v>
      </c>
      <c r="D35" s="58"/>
    </row>
    <row r="36" spans="1:4" ht="47.25" x14ac:dyDescent="0.2">
      <c r="A36" s="333" t="s">
        <v>41</v>
      </c>
      <c r="B36" s="334"/>
      <c r="C36" s="148" t="s">
        <v>444</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197">
        <v>31</v>
      </c>
      <c r="D39" s="58"/>
    </row>
    <row r="40" spans="1:4" x14ac:dyDescent="0.2">
      <c r="A40" s="336" t="s">
        <v>43</v>
      </c>
      <c r="B40" s="337"/>
      <c r="C40" s="197">
        <v>18</v>
      </c>
      <c r="D40" s="58"/>
    </row>
    <row r="41" spans="1:4" x14ac:dyDescent="0.2">
      <c r="A41" s="336" t="s">
        <v>48</v>
      </c>
      <c r="B41" s="337"/>
      <c r="C41" s="197">
        <v>18</v>
      </c>
      <c r="D41" s="58"/>
    </row>
    <row r="42" spans="1:4" x14ac:dyDescent="0.2">
      <c r="A42" s="338" t="s">
        <v>44</v>
      </c>
      <c r="B42" s="337"/>
      <c r="C42" s="197">
        <v>20</v>
      </c>
      <c r="D42" s="58"/>
    </row>
    <row r="43" spans="1:4" x14ac:dyDescent="0.2">
      <c r="A43" s="336" t="s">
        <v>45</v>
      </c>
      <c r="B43" s="337"/>
      <c r="C43" s="197">
        <v>20</v>
      </c>
      <c r="D43" s="58"/>
    </row>
    <row r="44" spans="1:4" ht="15.75" customHeight="1" x14ac:dyDescent="0.2">
      <c r="A44" s="329" t="s">
        <v>46</v>
      </c>
      <c r="B44" s="329"/>
      <c r="C44" s="18"/>
      <c r="D44" s="58"/>
    </row>
    <row r="45" spans="1:4" ht="31.5" customHeight="1" x14ac:dyDescent="0.2">
      <c r="A45" s="339" t="s">
        <v>111</v>
      </c>
      <c r="B45" s="340"/>
      <c r="C45" s="197" t="s">
        <v>33</v>
      </c>
      <c r="D45" s="90"/>
    </row>
    <row r="46" spans="1:4" ht="18.75" customHeight="1" x14ac:dyDescent="0.2">
      <c r="A46" s="341" t="s">
        <v>25</v>
      </c>
      <c r="B46" s="342"/>
      <c r="C46" s="197" t="s">
        <v>445</v>
      </c>
      <c r="D46" s="59"/>
    </row>
    <row r="47" spans="1:4" x14ac:dyDescent="0.2">
      <c r="A47" s="343" t="s">
        <v>24</v>
      </c>
      <c r="B47" s="305"/>
      <c r="C47" s="197" t="s">
        <v>684</v>
      </c>
      <c r="D47" s="59"/>
    </row>
    <row r="48" spans="1:4" ht="18" customHeight="1" x14ac:dyDescent="0.2">
      <c r="A48" s="343" t="s">
        <v>113</v>
      </c>
      <c r="B48" s="305"/>
      <c r="C48" s="197" t="s">
        <v>507</v>
      </c>
      <c r="D48" s="59"/>
    </row>
    <row r="49" spans="1:4" ht="18.75" customHeight="1" x14ac:dyDescent="0.2">
      <c r="A49" s="341" t="s">
        <v>26</v>
      </c>
      <c r="B49" s="342"/>
      <c r="C49" s="197" t="s">
        <v>445</v>
      </c>
      <c r="D49" s="59"/>
    </row>
    <row r="50" spans="1:4" ht="34.5" customHeight="1" x14ac:dyDescent="0.2">
      <c r="A50" s="343" t="s">
        <v>27</v>
      </c>
      <c r="B50" s="305"/>
      <c r="C50" s="197" t="s">
        <v>683</v>
      </c>
      <c r="D50" s="59"/>
    </row>
    <row r="51" spans="1:4" ht="31.5" customHeight="1" x14ac:dyDescent="0.2">
      <c r="A51" s="343" t="s">
        <v>32</v>
      </c>
      <c r="B51" s="305"/>
      <c r="C51" s="19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443</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ht="31.5" x14ac:dyDescent="0.2">
      <c r="A65" s="83" t="s">
        <v>462</v>
      </c>
      <c r="B65" s="83" t="s">
        <v>463</v>
      </c>
      <c r="C65" s="83" t="s">
        <v>464</v>
      </c>
      <c r="D65" s="83" t="s">
        <v>465</v>
      </c>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58" t="s">
        <v>460</v>
      </c>
      <c r="B71" s="158" t="s">
        <v>461</v>
      </c>
      <c r="C71" s="83" t="s">
        <v>29</v>
      </c>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158</v>
      </c>
      <c r="C13" s="345" t="s">
        <v>65</v>
      </c>
      <c r="D13" s="325"/>
    </row>
    <row r="14" spans="1:4" x14ac:dyDescent="0.2">
      <c r="A14" s="38" t="s">
        <v>71</v>
      </c>
    </row>
    <row r="15" spans="1:4" ht="31.5" x14ac:dyDescent="0.2">
      <c r="A15" s="18" t="s">
        <v>101</v>
      </c>
      <c r="B15" s="83" t="s">
        <v>402</v>
      </c>
      <c r="C15" s="347" t="s">
        <v>65</v>
      </c>
      <c r="D15" s="325"/>
    </row>
    <row r="16" spans="1:4" x14ac:dyDescent="0.2">
      <c r="A16" s="82" t="s">
        <v>74</v>
      </c>
      <c r="B16" s="235" t="s">
        <v>718</v>
      </c>
      <c r="C16" s="347" t="s">
        <v>63</v>
      </c>
      <c r="D16" s="325"/>
    </row>
    <row r="17" spans="1:7" ht="66" customHeight="1" x14ac:dyDescent="0.2">
      <c r="A17" s="82" t="s">
        <v>38</v>
      </c>
      <c r="B17" s="83" t="s">
        <v>212</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144" t="s">
        <v>256</v>
      </c>
      <c r="C21" s="345" t="s">
        <v>102</v>
      </c>
      <c r="D21" s="346"/>
    </row>
    <row r="22" spans="1:7" x14ac:dyDescent="0.2">
      <c r="A22" s="25" t="s">
        <v>39</v>
      </c>
      <c r="B22" s="144">
        <v>12</v>
      </c>
      <c r="C22" s="347"/>
      <c r="D22" s="325"/>
    </row>
    <row r="23" spans="1:7" x14ac:dyDescent="0.2">
      <c r="A23" s="25" t="s">
        <v>36</v>
      </c>
      <c r="B23" s="144" t="s">
        <v>257</v>
      </c>
    </row>
    <row r="24" spans="1:7" x14ac:dyDescent="0.2">
      <c r="A24" s="25" t="s">
        <v>37</v>
      </c>
      <c r="B24" s="145" t="s">
        <v>239</v>
      </c>
    </row>
    <row r="25" spans="1:7" x14ac:dyDescent="0.2">
      <c r="A25" s="82" t="s">
        <v>81</v>
      </c>
      <c r="B25" s="145" t="s">
        <v>243</v>
      </c>
    </row>
    <row r="26" spans="1:7" ht="47.25" x14ac:dyDescent="0.2">
      <c r="A26" s="82" t="s">
        <v>79</v>
      </c>
      <c r="B26" s="144" t="s">
        <v>259</v>
      </c>
    </row>
    <row r="27" spans="1:7" ht="31.5" x14ac:dyDescent="0.2">
      <c r="A27" s="39" t="s">
        <v>107</v>
      </c>
    </row>
    <row r="28" spans="1:7" ht="17.25" customHeight="1" x14ac:dyDescent="0.2">
      <c r="A28" s="37" t="s">
        <v>110</v>
      </c>
      <c r="B28" s="86">
        <v>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1.2.2 - Improve the quality of TCO applicants</v>
      </c>
      <c r="D35" s="58"/>
    </row>
    <row r="36" spans="1:4" x14ac:dyDescent="0.2">
      <c r="A36" s="333" t="s">
        <v>41</v>
      </c>
      <c r="B36" s="334"/>
      <c r="C36" s="148" t="s">
        <v>466</v>
      </c>
      <c r="D36" s="58"/>
    </row>
    <row r="37" spans="1:4" x14ac:dyDescent="0.2">
      <c r="A37" s="335" t="s">
        <v>42</v>
      </c>
      <c r="B37" s="334"/>
      <c r="C37" s="77" t="s">
        <v>20</v>
      </c>
      <c r="D37" s="58"/>
    </row>
    <row r="38" spans="1:4" ht="15.75" customHeight="1" x14ac:dyDescent="0.2">
      <c r="A38" s="329" t="s">
        <v>70</v>
      </c>
      <c r="B38" s="329"/>
      <c r="C38" s="18"/>
      <c r="D38" s="58"/>
    </row>
    <row r="39" spans="1:4" x14ac:dyDescent="0.2">
      <c r="A39" s="336" t="s">
        <v>47</v>
      </c>
      <c r="B39" s="337"/>
      <c r="C39" s="77">
        <v>0</v>
      </c>
      <c r="D39" s="58"/>
    </row>
    <row r="40" spans="1:4" x14ac:dyDescent="0.2">
      <c r="A40" s="336" t="s">
        <v>43</v>
      </c>
      <c r="B40" s="337"/>
      <c r="C40" s="77">
        <v>1</v>
      </c>
      <c r="D40" s="58"/>
    </row>
    <row r="41" spans="1:4" x14ac:dyDescent="0.2">
      <c r="A41" s="336" t="s">
        <v>48</v>
      </c>
      <c r="B41" s="337"/>
      <c r="C41" s="77">
        <v>0</v>
      </c>
      <c r="D41" s="58"/>
    </row>
    <row r="42" spans="1:4" x14ac:dyDescent="0.2">
      <c r="A42" s="338" t="s">
        <v>44</v>
      </c>
      <c r="B42" s="337"/>
      <c r="C42" s="77">
        <v>1</v>
      </c>
      <c r="D42" s="58"/>
    </row>
    <row r="43" spans="1:4" x14ac:dyDescent="0.2">
      <c r="A43" s="336" t="s">
        <v>45</v>
      </c>
      <c r="B43" s="337"/>
      <c r="C43" s="77">
        <v>1</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467</v>
      </c>
      <c r="D46" s="59"/>
    </row>
    <row r="47" spans="1:4" ht="31.5" x14ac:dyDescent="0.2">
      <c r="A47" s="343" t="s">
        <v>24</v>
      </c>
      <c r="B47" s="305"/>
      <c r="C47" s="77" t="s">
        <v>468</v>
      </c>
      <c r="D47" s="59"/>
    </row>
    <row r="48" spans="1:4" ht="18" customHeight="1" x14ac:dyDescent="0.2">
      <c r="A48" s="343" t="s">
        <v>113</v>
      </c>
      <c r="B48" s="305"/>
      <c r="C48" s="77" t="s">
        <v>469</v>
      </c>
      <c r="D48" s="59"/>
    </row>
    <row r="49" spans="1:4" ht="18.75" customHeight="1" x14ac:dyDescent="0.2">
      <c r="A49" s="341" t="s">
        <v>26</v>
      </c>
      <c r="B49" s="342"/>
      <c r="C49" s="148" t="s">
        <v>467</v>
      </c>
      <c r="D49" s="59"/>
    </row>
    <row r="50" spans="1:4" ht="34.5" customHeight="1" x14ac:dyDescent="0.2">
      <c r="A50" s="343" t="s">
        <v>27</v>
      </c>
      <c r="B50" s="305"/>
      <c r="C50" s="194" t="s">
        <v>468</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470</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7" t="s">
        <v>374</v>
      </c>
      <c r="B71" s="83"/>
      <c r="C71" s="83"/>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158</v>
      </c>
      <c r="C13" s="345" t="s">
        <v>65</v>
      </c>
      <c r="D13" s="325"/>
    </row>
    <row r="14" spans="1:4" x14ac:dyDescent="0.2">
      <c r="A14" s="38" t="s">
        <v>71</v>
      </c>
    </row>
    <row r="15" spans="1:4" ht="63" x14ac:dyDescent="0.2">
      <c r="A15" s="18" t="s">
        <v>101</v>
      </c>
      <c r="B15" s="83" t="s">
        <v>403</v>
      </c>
      <c r="C15" s="347" t="s">
        <v>65</v>
      </c>
      <c r="D15" s="325"/>
    </row>
    <row r="16" spans="1:4" x14ac:dyDescent="0.2">
      <c r="A16" s="82" t="s">
        <v>74</v>
      </c>
      <c r="B16" s="235" t="s">
        <v>533</v>
      </c>
      <c r="C16" s="347" t="s">
        <v>63</v>
      </c>
      <c r="D16" s="325"/>
    </row>
    <row r="17" spans="1:7" ht="31.5" x14ac:dyDescent="0.2">
      <c r="A17" s="82" t="s">
        <v>38</v>
      </c>
      <c r="B17" s="83" t="s">
        <v>213</v>
      </c>
      <c r="C17" s="347" t="s">
        <v>64</v>
      </c>
      <c r="D17" s="325"/>
    </row>
    <row r="18" spans="1:7" x14ac:dyDescent="0.2">
      <c r="A18" s="38" t="s">
        <v>72</v>
      </c>
      <c r="B18" s="24"/>
      <c r="C18" s="80"/>
    </row>
    <row r="19" spans="1:7" ht="34.5" customHeight="1" x14ac:dyDescent="0.2">
      <c r="A19" s="82" t="s">
        <v>86</v>
      </c>
      <c r="B19" s="83" t="s">
        <v>294</v>
      </c>
      <c r="C19" s="347" t="s">
        <v>117</v>
      </c>
      <c r="D19" s="325"/>
    </row>
    <row r="20" spans="1:7" x14ac:dyDescent="0.2">
      <c r="A20" s="39" t="s">
        <v>85</v>
      </c>
    </row>
    <row r="21" spans="1:7" x14ac:dyDescent="0.2">
      <c r="A21" s="78" t="s">
        <v>35</v>
      </c>
      <c r="B21" s="151" t="s">
        <v>260</v>
      </c>
      <c r="C21" s="345" t="s">
        <v>102</v>
      </c>
      <c r="D21" s="346"/>
    </row>
    <row r="22" spans="1:7" x14ac:dyDescent="0.2">
      <c r="A22" s="142" t="s">
        <v>39</v>
      </c>
      <c r="B22" s="148">
        <v>12</v>
      </c>
      <c r="C22" s="347"/>
      <c r="D22" s="325"/>
    </row>
    <row r="23" spans="1:7" x14ac:dyDescent="0.2">
      <c r="A23" s="142" t="s">
        <v>36</v>
      </c>
      <c r="B23" s="148" t="s">
        <v>261</v>
      </c>
    </row>
    <row r="24" spans="1:7" x14ac:dyDescent="0.2">
      <c r="A24" s="142" t="s">
        <v>37</v>
      </c>
      <c r="B24" s="151" t="s">
        <v>239</v>
      </c>
    </row>
    <row r="25" spans="1:7" x14ac:dyDescent="0.2">
      <c r="A25" s="78" t="s">
        <v>81</v>
      </c>
      <c r="B25" s="151" t="s">
        <v>243</v>
      </c>
    </row>
    <row r="26" spans="1:7" ht="47.25" x14ac:dyDescent="0.2">
      <c r="A26" s="78" t="s">
        <v>79</v>
      </c>
      <c r="B26" s="148" t="s">
        <v>263</v>
      </c>
    </row>
    <row r="27" spans="1:7" ht="31.5" x14ac:dyDescent="0.2">
      <c r="A27" s="39" t="s">
        <v>107</v>
      </c>
    </row>
    <row r="28" spans="1:7" ht="17.25" customHeight="1" x14ac:dyDescent="0.2">
      <c r="A28" s="37" t="s">
        <v>110</v>
      </c>
      <c r="B28" s="86">
        <v>125000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51.75" x14ac:dyDescent="0.2">
      <c r="A35" s="331" t="s">
        <v>62</v>
      </c>
      <c r="B35" s="332"/>
      <c r="C35" s="49" t="str">
        <f>B15</f>
        <v>Objective 1.2.3 - Assist South Carolina governmental agencies obtain  a broader understanding of immigration laws and application</v>
      </c>
      <c r="D35" s="58"/>
    </row>
    <row r="36" spans="1:4" ht="47.25" x14ac:dyDescent="0.2">
      <c r="A36" s="333" t="s">
        <v>41</v>
      </c>
      <c r="B36" s="334"/>
      <c r="C36" s="77" t="s">
        <v>481</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15</v>
      </c>
      <c r="D39" s="58"/>
    </row>
    <row r="40" spans="1:4" x14ac:dyDescent="0.2">
      <c r="A40" s="336" t="s">
        <v>43</v>
      </c>
      <c r="B40" s="337"/>
      <c r="C40" s="77">
        <v>20</v>
      </c>
      <c r="D40" s="58"/>
    </row>
    <row r="41" spans="1:4" x14ac:dyDescent="0.2">
      <c r="A41" s="336" t="s">
        <v>48</v>
      </c>
      <c r="B41" s="337"/>
      <c r="C41" s="77">
        <v>11</v>
      </c>
      <c r="D41" s="58"/>
    </row>
    <row r="42" spans="1:4" x14ac:dyDescent="0.2">
      <c r="A42" s="338" t="s">
        <v>44</v>
      </c>
      <c r="B42" s="337"/>
      <c r="C42" s="77">
        <v>20</v>
      </c>
      <c r="D42" s="58"/>
    </row>
    <row r="43" spans="1:4" x14ac:dyDescent="0.2">
      <c r="A43" s="336" t="s">
        <v>45</v>
      </c>
      <c r="B43" s="337"/>
      <c r="C43" s="77">
        <v>20</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148" t="s">
        <v>480</v>
      </c>
      <c r="D46" s="59"/>
    </row>
    <row r="47" spans="1:4" ht="31.5" x14ac:dyDescent="0.2">
      <c r="A47" s="343" t="s">
        <v>24</v>
      </c>
      <c r="B47" s="305"/>
      <c r="C47" s="148" t="s">
        <v>482</v>
      </c>
      <c r="D47" s="59"/>
    </row>
    <row r="48" spans="1:4" ht="18" customHeight="1" x14ac:dyDescent="0.2">
      <c r="A48" s="343" t="s">
        <v>113</v>
      </c>
      <c r="B48" s="305"/>
      <c r="C48" s="148" t="s">
        <v>483</v>
      </c>
      <c r="D48" s="59"/>
    </row>
    <row r="49" spans="1:4" ht="18.75" customHeight="1" x14ac:dyDescent="0.2">
      <c r="A49" s="341" t="s">
        <v>26</v>
      </c>
      <c r="B49" s="342"/>
      <c r="C49" s="148" t="s">
        <v>480</v>
      </c>
      <c r="D49" s="59"/>
    </row>
    <row r="50" spans="1:4" ht="34.5" customHeight="1" x14ac:dyDescent="0.2">
      <c r="A50" s="343" t="s">
        <v>27</v>
      </c>
      <c r="B50" s="305"/>
      <c r="C50" s="77" t="s">
        <v>605</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479</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47.25" x14ac:dyDescent="0.2">
      <c r="A71" s="162" t="s">
        <v>471</v>
      </c>
      <c r="B71" s="163" t="s">
        <v>472</v>
      </c>
      <c r="C71" s="83" t="s">
        <v>31</v>
      </c>
    </row>
    <row r="72" spans="1:4" s="149" customFormat="1" ht="47.25" x14ac:dyDescent="0.2">
      <c r="A72" s="162" t="s">
        <v>473</v>
      </c>
      <c r="B72" s="163" t="s">
        <v>472</v>
      </c>
      <c r="C72" s="83" t="s">
        <v>29</v>
      </c>
      <c r="D72" s="63"/>
    </row>
    <row r="73" spans="1:4" s="149" customFormat="1" ht="47.25" x14ac:dyDescent="0.2">
      <c r="A73" s="162" t="s">
        <v>474</v>
      </c>
      <c r="B73" s="163" t="s">
        <v>472</v>
      </c>
      <c r="C73" s="83" t="s">
        <v>29</v>
      </c>
      <c r="D73" s="63"/>
    </row>
    <row r="74" spans="1:4" s="149" customFormat="1" ht="47.25" x14ac:dyDescent="0.2">
      <c r="A74" s="162" t="s">
        <v>475</v>
      </c>
      <c r="B74" s="163" t="s">
        <v>472</v>
      </c>
      <c r="C74" s="83" t="s">
        <v>29</v>
      </c>
      <c r="D74" s="63"/>
    </row>
    <row r="75" spans="1:4" s="149" customFormat="1" ht="47.25" x14ac:dyDescent="0.2">
      <c r="A75" s="162" t="s">
        <v>476</v>
      </c>
      <c r="B75" s="163" t="s">
        <v>472</v>
      </c>
      <c r="C75" s="83" t="s">
        <v>29</v>
      </c>
      <c r="D75" s="63"/>
    </row>
    <row r="76" spans="1:4" s="149" customFormat="1" ht="47.25" x14ac:dyDescent="0.2">
      <c r="A76" s="162" t="s">
        <v>477</v>
      </c>
      <c r="B76" s="163" t="s">
        <v>472</v>
      </c>
      <c r="C76" s="83" t="s">
        <v>31</v>
      </c>
      <c r="D76" s="63"/>
    </row>
    <row r="77" spans="1:4" s="149" customFormat="1" ht="47.25" x14ac:dyDescent="0.2">
      <c r="A77" s="162" t="s">
        <v>478</v>
      </c>
      <c r="B77" s="163" t="s">
        <v>472</v>
      </c>
      <c r="C77" s="83" t="s">
        <v>29</v>
      </c>
      <c r="D77" s="63"/>
    </row>
    <row r="78" spans="1:4" x14ac:dyDescent="0.2">
      <c r="A78" s="29"/>
      <c r="B78" s="29"/>
      <c r="C78" s="29"/>
      <c r="D78" s="64"/>
    </row>
    <row r="79" spans="1:4" x14ac:dyDescent="0.2">
      <c r="A79" s="85"/>
      <c r="B79" s="85"/>
      <c r="C79" s="85"/>
      <c r="D79"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C71:C77</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158</v>
      </c>
      <c r="C13" s="345" t="s">
        <v>65</v>
      </c>
      <c r="D13" s="325"/>
    </row>
    <row r="14" spans="1:4" x14ac:dyDescent="0.2">
      <c r="A14" s="38" t="s">
        <v>71</v>
      </c>
    </row>
    <row r="15" spans="1:4" x14ac:dyDescent="0.2">
      <c r="A15" s="18" t="s">
        <v>101</v>
      </c>
      <c r="B15" s="83" t="s">
        <v>404</v>
      </c>
      <c r="C15" s="347" t="s">
        <v>65</v>
      </c>
      <c r="D15" s="325"/>
    </row>
    <row r="16" spans="1:4" x14ac:dyDescent="0.2">
      <c r="A16" s="82" t="s">
        <v>74</v>
      </c>
      <c r="B16" s="235" t="s">
        <v>718</v>
      </c>
      <c r="C16" s="347" t="s">
        <v>63</v>
      </c>
      <c r="D16" s="325"/>
    </row>
    <row r="17" spans="1:7" ht="47.25" x14ac:dyDescent="0.2">
      <c r="A17" s="82" t="s">
        <v>38</v>
      </c>
      <c r="B17" s="83" t="s">
        <v>214</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83" t="s">
        <v>405</v>
      </c>
      <c r="C21" s="345" t="s">
        <v>102</v>
      </c>
      <c r="D21" s="346"/>
    </row>
    <row r="22" spans="1:7" x14ac:dyDescent="0.2">
      <c r="A22" s="25" t="s">
        <v>39</v>
      </c>
      <c r="B22" s="77">
        <v>12</v>
      </c>
      <c r="C22" s="347"/>
      <c r="D22" s="325"/>
    </row>
    <row r="23" spans="1:7" x14ac:dyDescent="0.2">
      <c r="A23" s="25" t="s">
        <v>36</v>
      </c>
      <c r="B23" s="83" t="s">
        <v>257</v>
      </c>
    </row>
    <row r="24" spans="1:7" x14ac:dyDescent="0.2">
      <c r="A24" s="25" t="s">
        <v>37</v>
      </c>
      <c r="B24" s="83" t="s">
        <v>265</v>
      </c>
    </row>
    <row r="25" spans="1:7" x14ac:dyDescent="0.2">
      <c r="A25" s="82" t="s">
        <v>81</v>
      </c>
      <c r="B25" s="83" t="s">
        <v>266</v>
      </c>
    </row>
    <row r="26" spans="1:7" ht="31.5" x14ac:dyDescent="0.2">
      <c r="A26" s="82" t="s">
        <v>79</v>
      </c>
      <c r="B26" s="83" t="s">
        <v>267</v>
      </c>
    </row>
    <row r="27" spans="1:7" ht="31.5" x14ac:dyDescent="0.2">
      <c r="A27" s="39" t="s">
        <v>107</v>
      </c>
    </row>
    <row r="28" spans="1:7" ht="17.25" customHeight="1" x14ac:dyDescent="0.2">
      <c r="A28" s="37" t="s">
        <v>110</v>
      </c>
      <c r="B28" s="86">
        <v>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1.2.4 - Reduce trooper trainee turnover</v>
      </c>
      <c r="D35" s="58"/>
    </row>
    <row r="36" spans="1:4" x14ac:dyDescent="0.2">
      <c r="A36" s="333" t="s">
        <v>41</v>
      </c>
      <c r="B36" s="334"/>
      <c r="C36" s="148" t="s">
        <v>484</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14</v>
      </c>
      <c r="D39" s="58"/>
    </row>
    <row r="40" spans="1:4" x14ac:dyDescent="0.2">
      <c r="A40" s="336" t="s">
        <v>43</v>
      </c>
      <c r="B40" s="337"/>
      <c r="C40" s="77">
        <v>8</v>
      </c>
      <c r="D40" s="58"/>
    </row>
    <row r="41" spans="1:4" x14ac:dyDescent="0.2">
      <c r="A41" s="336" t="s">
        <v>48</v>
      </c>
      <c r="B41" s="337"/>
      <c r="C41" s="77">
        <v>11</v>
      </c>
      <c r="D41" s="58"/>
    </row>
    <row r="42" spans="1:4" x14ac:dyDescent="0.2">
      <c r="A42" s="338" t="s">
        <v>44</v>
      </c>
      <c r="B42" s="337"/>
      <c r="C42" s="77">
        <v>0</v>
      </c>
      <c r="D42" s="58"/>
    </row>
    <row r="43" spans="1:4" x14ac:dyDescent="0.2">
      <c r="A43" s="336" t="s">
        <v>45</v>
      </c>
      <c r="B43" s="337"/>
      <c r="C43" s="77">
        <v>0</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485</v>
      </c>
      <c r="D46" s="59"/>
    </row>
    <row r="47" spans="1:4" ht="31.5" x14ac:dyDescent="0.2">
      <c r="A47" s="343" t="s">
        <v>24</v>
      </c>
      <c r="B47" s="305"/>
      <c r="C47" s="148" t="s">
        <v>486</v>
      </c>
      <c r="D47" s="59"/>
    </row>
    <row r="48" spans="1:4" ht="47.25" x14ac:dyDescent="0.2">
      <c r="A48" s="343" t="s">
        <v>113</v>
      </c>
      <c r="B48" s="305"/>
      <c r="C48" s="148" t="s">
        <v>487</v>
      </c>
      <c r="D48" s="59"/>
    </row>
    <row r="49" spans="1:4" ht="18.75" customHeight="1" x14ac:dyDescent="0.2">
      <c r="A49" s="341" t="s">
        <v>26</v>
      </c>
      <c r="B49" s="342"/>
      <c r="C49" s="148" t="s">
        <v>485</v>
      </c>
      <c r="D49" s="59"/>
    </row>
    <row r="50" spans="1:4" ht="34.5" customHeight="1" x14ac:dyDescent="0.2">
      <c r="A50" s="343" t="s">
        <v>27</v>
      </c>
      <c r="B50" s="305"/>
      <c r="C50" s="77" t="s">
        <v>633</v>
      </c>
      <c r="D50" s="59"/>
    </row>
    <row r="51" spans="1:4" ht="31.5" customHeight="1" x14ac:dyDescent="0.2">
      <c r="A51" s="343" t="s">
        <v>32</v>
      </c>
      <c r="B51" s="305"/>
      <c r="C51" s="77" t="s">
        <v>95</v>
      </c>
      <c r="D51" s="59"/>
    </row>
    <row r="52" spans="1:4" ht="51" customHeight="1" x14ac:dyDescent="0.2">
      <c r="A52" s="327" t="s">
        <v>114</v>
      </c>
      <c r="B52" s="328"/>
      <c r="C52" s="194" t="s">
        <v>487</v>
      </c>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488</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x14ac:dyDescent="0.2">
      <c r="A71" s="161" t="s">
        <v>460</v>
      </c>
      <c r="B71" s="161" t="s">
        <v>461</v>
      </c>
      <c r="C71" s="83" t="s">
        <v>29</v>
      </c>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158</v>
      </c>
      <c r="C13" s="345" t="s">
        <v>65</v>
      </c>
      <c r="D13" s="325"/>
    </row>
    <row r="14" spans="1:4" x14ac:dyDescent="0.2">
      <c r="A14" s="38" t="s">
        <v>71</v>
      </c>
    </row>
    <row r="15" spans="1:4" ht="31.5" x14ac:dyDescent="0.2">
      <c r="A15" s="18" t="s">
        <v>101</v>
      </c>
      <c r="B15" s="83" t="s">
        <v>406</v>
      </c>
      <c r="C15" s="347" t="s">
        <v>65</v>
      </c>
      <c r="D15" s="325"/>
    </row>
    <row r="16" spans="1:4" ht="63" x14ac:dyDescent="0.2">
      <c r="A16" s="82" t="s">
        <v>74</v>
      </c>
      <c r="B16" s="235" t="s">
        <v>802</v>
      </c>
      <c r="C16" s="347" t="s">
        <v>63</v>
      </c>
      <c r="D16" s="325"/>
    </row>
    <row r="17" spans="1:7" ht="47.25" x14ac:dyDescent="0.2">
      <c r="A17" s="82" t="s">
        <v>38</v>
      </c>
      <c r="B17" s="83" t="s">
        <v>215</v>
      </c>
      <c r="C17" s="347" t="s">
        <v>64</v>
      </c>
      <c r="D17" s="325"/>
    </row>
    <row r="18" spans="1:7" x14ac:dyDescent="0.2">
      <c r="A18" s="38" t="s">
        <v>72</v>
      </c>
      <c r="B18" s="24"/>
      <c r="C18" s="80"/>
    </row>
    <row r="19" spans="1:7" ht="34.5" customHeight="1" x14ac:dyDescent="0.2">
      <c r="A19" s="82" t="s">
        <v>86</v>
      </c>
      <c r="B19" s="83" t="s">
        <v>271</v>
      </c>
      <c r="C19" s="347" t="s">
        <v>117</v>
      </c>
      <c r="D19" s="325"/>
    </row>
    <row r="20" spans="1:7" x14ac:dyDescent="0.2">
      <c r="A20" s="39" t="s">
        <v>85</v>
      </c>
    </row>
    <row r="21" spans="1:7" x14ac:dyDescent="0.2">
      <c r="A21" s="82" t="s">
        <v>35</v>
      </c>
      <c r="B21" s="83" t="s">
        <v>268</v>
      </c>
      <c r="C21" s="345" t="s">
        <v>102</v>
      </c>
      <c r="D21" s="346"/>
    </row>
    <row r="22" spans="1:7" x14ac:dyDescent="0.2">
      <c r="A22" s="25" t="s">
        <v>39</v>
      </c>
      <c r="B22" s="77">
        <v>12</v>
      </c>
      <c r="C22" s="347"/>
      <c r="D22" s="325"/>
    </row>
    <row r="23" spans="1:7" x14ac:dyDescent="0.2">
      <c r="A23" s="25" t="s">
        <v>36</v>
      </c>
      <c r="B23" s="83" t="s">
        <v>269</v>
      </c>
    </row>
    <row r="24" spans="1:7" x14ac:dyDescent="0.2">
      <c r="A24" s="25" t="s">
        <v>37</v>
      </c>
      <c r="B24" s="83" t="s">
        <v>270</v>
      </c>
    </row>
    <row r="25" spans="1:7" x14ac:dyDescent="0.2">
      <c r="A25" s="82" t="s">
        <v>81</v>
      </c>
      <c r="B25" s="83" t="s">
        <v>271</v>
      </c>
    </row>
    <row r="26" spans="1:7" ht="47.25" x14ac:dyDescent="0.2">
      <c r="A26" s="82" t="s">
        <v>79</v>
      </c>
      <c r="B26" s="83" t="s">
        <v>272</v>
      </c>
    </row>
    <row r="27" spans="1:7" ht="31.5" x14ac:dyDescent="0.2">
      <c r="A27" s="39" t="s">
        <v>107</v>
      </c>
    </row>
    <row r="28" spans="1:7" ht="17.25" customHeight="1" x14ac:dyDescent="0.2">
      <c r="A28" s="37" t="s">
        <v>110</v>
      </c>
      <c r="B28" s="86">
        <v>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1.2.5 - Train BPS officers on current emergency response plans</v>
      </c>
      <c r="D35" s="58"/>
    </row>
    <row r="36" spans="1:4" x14ac:dyDescent="0.2">
      <c r="A36" s="333" t="s">
        <v>41</v>
      </c>
      <c r="B36" s="334"/>
      <c r="C36" s="148" t="s">
        <v>489</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196">
        <v>0.45</v>
      </c>
      <c r="D39" s="58"/>
    </row>
    <row r="40" spans="1:4" x14ac:dyDescent="0.2">
      <c r="A40" s="336" t="s">
        <v>43</v>
      </c>
      <c r="B40" s="337"/>
      <c r="C40" s="196">
        <v>0.8</v>
      </c>
      <c r="D40" s="58"/>
    </row>
    <row r="41" spans="1:4" x14ac:dyDescent="0.2">
      <c r="A41" s="336" t="s">
        <v>48</v>
      </c>
      <c r="B41" s="337"/>
      <c r="C41" s="196">
        <v>0.7</v>
      </c>
      <c r="D41" s="58"/>
    </row>
    <row r="42" spans="1:4" x14ac:dyDescent="0.2">
      <c r="A42" s="338" t="s">
        <v>44</v>
      </c>
      <c r="B42" s="337"/>
      <c r="C42" s="196">
        <v>0.8</v>
      </c>
      <c r="D42" s="58"/>
    </row>
    <row r="43" spans="1:4" x14ac:dyDescent="0.2">
      <c r="A43" s="336" t="s">
        <v>45</v>
      </c>
      <c r="B43" s="337"/>
      <c r="C43" s="196">
        <v>0.8</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513</v>
      </c>
      <c r="D46" s="59"/>
    </row>
    <row r="47" spans="1:4" ht="31.5" x14ac:dyDescent="0.2">
      <c r="A47" s="343" t="s">
        <v>24</v>
      </c>
      <c r="B47" s="305"/>
      <c r="C47" s="77" t="s">
        <v>490</v>
      </c>
      <c r="D47" s="59"/>
    </row>
    <row r="48" spans="1:4" ht="18" customHeight="1" x14ac:dyDescent="0.2">
      <c r="A48" s="343" t="s">
        <v>113</v>
      </c>
      <c r="B48" s="305"/>
      <c r="C48" s="148" t="s">
        <v>491</v>
      </c>
      <c r="D48" s="59"/>
    </row>
    <row r="49" spans="1:4" ht="18.75" customHeight="1" x14ac:dyDescent="0.2">
      <c r="A49" s="341" t="s">
        <v>26</v>
      </c>
      <c r="B49" s="342"/>
      <c r="C49" s="148" t="s">
        <v>513</v>
      </c>
      <c r="D49" s="59"/>
    </row>
    <row r="50" spans="1:4" ht="34.5" customHeight="1" x14ac:dyDescent="0.2">
      <c r="A50" s="343" t="s">
        <v>27</v>
      </c>
      <c r="B50" s="305"/>
      <c r="C50" s="77" t="s">
        <v>619</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492</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65" t="s">
        <v>493</v>
      </c>
      <c r="B71" s="166" t="s">
        <v>494</v>
      </c>
      <c r="C71" s="83" t="s">
        <v>29</v>
      </c>
    </row>
    <row r="72" spans="1:4" s="149" customFormat="1" ht="21" customHeight="1" x14ac:dyDescent="0.2">
      <c r="A72" s="165" t="s">
        <v>495</v>
      </c>
      <c r="B72" s="166" t="s">
        <v>494</v>
      </c>
      <c r="C72" s="83" t="s">
        <v>29</v>
      </c>
      <c r="D72" s="63"/>
    </row>
    <row r="73" spans="1:4" x14ac:dyDescent="0.2">
      <c r="A73" s="165" t="s">
        <v>362</v>
      </c>
      <c r="B73" s="166" t="s">
        <v>494</v>
      </c>
      <c r="C73" s="83" t="s">
        <v>29</v>
      </c>
    </row>
    <row r="74" spans="1:4" x14ac:dyDescent="0.2">
      <c r="A74" s="29"/>
      <c r="B74" s="29"/>
      <c r="C74" s="29"/>
      <c r="D74" s="64"/>
    </row>
    <row r="75" spans="1:4" x14ac:dyDescent="0.2">
      <c r="A75" s="85"/>
      <c r="B75" s="85"/>
      <c r="C75" s="85"/>
      <c r="D75"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C71:C73</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2"/>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142</v>
      </c>
      <c r="C11" s="345" t="s">
        <v>66</v>
      </c>
      <c r="D11" s="325"/>
    </row>
    <row r="12" spans="1:4" ht="31.5" x14ac:dyDescent="0.2">
      <c r="A12" s="78" t="s">
        <v>73</v>
      </c>
      <c r="B12" s="83" t="str">
        <f>'Mission, Vision &amp; Goals'!A19</f>
        <v>Section 23-6-30; Section 23-6-40; Section 23-6-170; Section 23-6-191</v>
      </c>
      <c r="C12" s="345" t="s">
        <v>67</v>
      </c>
      <c r="D12" s="325"/>
    </row>
    <row r="13" spans="1:4" ht="31.5" x14ac:dyDescent="0.2">
      <c r="A13" s="78" t="s">
        <v>105</v>
      </c>
      <c r="B13" s="150" t="s">
        <v>408</v>
      </c>
      <c r="C13" s="345" t="s">
        <v>65</v>
      </c>
      <c r="D13" s="325"/>
    </row>
    <row r="14" spans="1:4" x14ac:dyDescent="0.2">
      <c r="A14" s="38" t="s">
        <v>71</v>
      </c>
    </row>
    <row r="15" spans="1:4" ht="31.5" x14ac:dyDescent="0.2">
      <c r="A15" s="18" t="s">
        <v>101</v>
      </c>
      <c r="B15" s="83" t="s">
        <v>407</v>
      </c>
      <c r="C15" s="347" t="s">
        <v>65</v>
      </c>
      <c r="D15" s="325"/>
    </row>
    <row r="16" spans="1:4" x14ac:dyDescent="0.2">
      <c r="A16" s="82" t="s">
        <v>74</v>
      </c>
      <c r="B16" s="235" t="s">
        <v>718</v>
      </c>
      <c r="C16" s="347" t="s">
        <v>63</v>
      </c>
      <c r="D16" s="325"/>
    </row>
    <row r="17" spans="1:7" ht="47.25" x14ac:dyDescent="0.2">
      <c r="A17" s="82" t="s">
        <v>38</v>
      </c>
      <c r="B17" s="83" t="s">
        <v>216</v>
      </c>
      <c r="C17" s="347" t="s">
        <v>64</v>
      </c>
      <c r="D17" s="325"/>
    </row>
    <row r="18" spans="1:7" x14ac:dyDescent="0.2">
      <c r="A18" s="38" t="s">
        <v>72</v>
      </c>
      <c r="B18" s="24"/>
      <c r="C18" s="80"/>
    </row>
    <row r="19" spans="1:7" ht="34.5" customHeight="1" x14ac:dyDescent="0.2">
      <c r="A19" s="82" t="s">
        <v>86</v>
      </c>
      <c r="B19" s="83" t="s">
        <v>512</v>
      </c>
      <c r="C19" s="347" t="s">
        <v>117</v>
      </c>
      <c r="D19" s="325"/>
    </row>
    <row r="20" spans="1:7" x14ac:dyDescent="0.2">
      <c r="A20" s="39" t="s">
        <v>85</v>
      </c>
    </row>
    <row r="21" spans="1:7" x14ac:dyDescent="0.2">
      <c r="A21" s="82" t="s">
        <v>35</v>
      </c>
      <c r="B21" s="83" t="s">
        <v>273</v>
      </c>
      <c r="C21" s="345" t="s">
        <v>102</v>
      </c>
      <c r="D21" s="346"/>
    </row>
    <row r="22" spans="1:7" x14ac:dyDescent="0.2">
      <c r="A22" s="25" t="s">
        <v>39</v>
      </c>
      <c r="B22" s="77">
        <v>12</v>
      </c>
      <c r="C22" s="347"/>
      <c r="D22" s="325"/>
    </row>
    <row r="23" spans="1:7" x14ac:dyDescent="0.2">
      <c r="A23" s="25" t="s">
        <v>36</v>
      </c>
      <c r="B23" s="83" t="s">
        <v>274</v>
      </c>
    </row>
    <row r="24" spans="1:7" x14ac:dyDescent="0.2">
      <c r="A24" s="25" t="s">
        <v>37</v>
      </c>
      <c r="B24" s="83" t="s">
        <v>239</v>
      </c>
    </row>
    <row r="25" spans="1:7" x14ac:dyDescent="0.2">
      <c r="A25" s="82" t="s">
        <v>81</v>
      </c>
      <c r="B25" s="83" t="s">
        <v>275</v>
      </c>
    </row>
    <row r="26" spans="1:7" ht="31.5" x14ac:dyDescent="0.2">
      <c r="A26" s="82" t="s">
        <v>79</v>
      </c>
      <c r="B26" s="83" t="s">
        <v>276</v>
      </c>
    </row>
    <row r="27" spans="1:7" ht="31.5" x14ac:dyDescent="0.2">
      <c r="A27" s="39" t="s">
        <v>107</v>
      </c>
    </row>
    <row r="28" spans="1:7" ht="17.25" customHeight="1" x14ac:dyDescent="0.2">
      <c r="A28" s="37" t="s">
        <v>110</v>
      </c>
      <c r="B28" s="86">
        <v>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2.1.1 - Increase the applicant pool of  minorities</v>
      </c>
      <c r="D35" s="58"/>
    </row>
    <row r="36" spans="1:4" ht="31.5" x14ac:dyDescent="0.2">
      <c r="A36" s="333" t="s">
        <v>41</v>
      </c>
      <c r="B36" s="334"/>
      <c r="C36" s="148" t="s">
        <v>496</v>
      </c>
      <c r="D36" s="58"/>
    </row>
    <row r="37" spans="1:4" x14ac:dyDescent="0.2">
      <c r="A37" s="335" t="s">
        <v>42</v>
      </c>
      <c r="B37" s="334"/>
      <c r="C37" s="77" t="s">
        <v>21</v>
      </c>
      <c r="D37" s="58"/>
    </row>
    <row r="38" spans="1:4" ht="15.75" customHeight="1" x14ac:dyDescent="0.2">
      <c r="A38" s="329" t="s">
        <v>70</v>
      </c>
      <c r="B38" s="329"/>
      <c r="C38" s="18"/>
      <c r="D38" s="58"/>
    </row>
    <row r="39" spans="1:4" x14ac:dyDescent="0.2">
      <c r="A39" s="336" t="s">
        <v>47</v>
      </c>
      <c r="B39" s="337"/>
      <c r="C39" s="160">
        <v>0.25</v>
      </c>
      <c r="D39" s="58"/>
    </row>
    <row r="40" spans="1:4" x14ac:dyDescent="0.2">
      <c r="A40" s="336" t="s">
        <v>43</v>
      </c>
      <c r="B40" s="337"/>
      <c r="C40" s="160">
        <v>0.24</v>
      </c>
      <c r="D40" s="58"/>
    </row>
    <row r="41" spans="1:4" x14ac:dyDescent="0.2">
      <c r="A41" s="336" t="s">
        <v>48</v>
      </c>
      <c r="B41" s="337"/>
      <c r="C41" s="160">
        <v>0.3</v>
      </c>
      <c r="D41" s="58"/>
    </row>
    <row r="42" spans="1:4" x14ac:dyDescent="0.2">
      <c r="A42" s="338" t="s">
        <v>44</v>
      </c>
      <c r="B42" s="337"/>
      <c r="C42" s="160">
        <v>0.24</v>
      </c>
      <c r="D42" s="58"/>
    </row>
    <row r="43" spans="1:4" x14ac:dyDescent="0.2">
      <c r="A43" s="336" t="s">
        <v>45</v>
      </c>
      <c r="B43" s="337"/>
      <c r="C43" s="160">
        <v>0.24</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371</v>
      </c>
      <c r="D46" s="59"/>
    </row>
    <row r="47" spans="1:4" x14ac:dyDescent="0.2">
      <c r="A47" s="343" t="s">
        <v>24</v>
      </c>
      <c r="B47" s="305"/>
      <c r="C47" s="148" t="s">
        <v>506</v>
      </c>
      <c r="D47" s="59"/>
    </row>
    <row r="48" spans="1:4" ht="18" customHeight="1" x14ac:dyDescent="0.2">
      <c r="A48" s="343" t="s">
        <v>113</v>
      </c>
      <c r="B48" s="305"/>
      <c r="C48" s="77" t="s">
        <v>507</v>
      </c>
      <c r="D48" s="59"/>
    </row>
    <row r="49" spans="1:4" ht="18.75" customHeight="1" x14ac:dyDescent="0.2">
      <c r="A49" s="341" t="s">
        <v>26</v>
      </c>
      <c r="B49" s="342"/>
      <c r="C49" s="77" t="s">
        <v>371</v>
      </c>
      <c r="D49" s="59"/>
    </row>
    <row r="50" spans="1:4" ht="34.5" customHeight="1" x14ac:dyDescent="0.2">
      <c r="A50" s="343" t="s">
        <v>27</v>
      </c>
      <c r="B50" s="305"/>
      <c r="C50" s="148" t="s">
        <v>618</v>
      </c>
      <c r="D50" s="59"/>
    </row>
    <row r="51" spans="1:4" ht="31.5" customHeight="1" x14ac:dyDescent="0.2">
      <c r="A51" s="343" t="s">
        <v>32</v>
      </c>
      <c r="B51" s="305"/>
      <c r="C51" s="77" t="s">
        <v>94</v>
      </c>
      <c r="D51" s="59"/>
    </row>
    <row r="52" spans="1:4" ht="51" customHeight="1" x14ac:dyDescent="0.2">
      <c r="A52" s="327" t="s">
        <v>114</v>
      </c>
      <c r="B52" s="328"/>
      <c r="C52" s="77"/>
      <c r="D52" s="59"/>
    </row>
    <row r="53" spans="1:4" s="149" customFormat="1" ht="17.25" x14ac:dyDescent="0.2">
      <c r="A53" s="329" t="s">
        <v>87</v>
      </c>
      <c r="B53" s="330"/>
      <c r="C53" s="41"/>
      <c r="D53" s="58"/>
    </row>
    <row r="54" spans="1:4" s="149" customFormat="1" ht="17.25" x14ac:dyDescent="0.2">
      <c r="A54" s="331" t="s">
        <v>62</v>
      </c>
      <c r="B54" s="332"/>
      <c r="C54" s="49" t="s">
        <v>407</v>
      </c>
      <c r="D54" s="58"/>
    </row>
    <row r="55" spans="1:4" s="149" customFormat="1" x14ac:dyDescent="0.2">
      <c r="A55" s="333" t="s">
        <v>41</v>
      </c>
      <c r="B55" s="334"/>
      <c r="C55" s="148" t="s">
        <v>497</v>
      </c>
      <c r="D55" s="58"/>
    </row>
    <row r="56" spans="1:4" s="149" customFormat="1" x14ac:dyDescent="0.2">
      <c r="A56" s="335" t="s">
        <v>42</v>
      </c>
      <c r="B56" s="334"/>
      <c r="C56" s="148" t="s">
        <v>20</v>
      </c>
      <c r="D56" s="58"/>
    </row>
    <row r="57" spans="1:4" s="149" customFormat="1" ht="15.75" customHeight="1" x14ac:dyDescent="0.2">
      <c r="A57" s="329" t="s">
        <v>70</v>
      </c>
      <c r="B57" s="329"/>
      <c r="C57" s="18"/>
      <c r="D57" s="58"/>
    </row>
    <row r="58" spans="1:4" s="149" customFormat="1" x14ac:dyDescent="0.2">
      <c r="A58" s="336" t="s">
        <v>47</v>
      </c>
      <c r="B58" s="337"/>
      <c r="C58" s="148">
        <v>12</v>
      </c>
      <c r="D58" s="58"/>
    </row>
    <row r="59" spans="1:4" s="149" customFormat="1" x14ac:dyDescent="0.2">
      <c r="A59" s="336" t="s">
        <v>43</v>
      </c>
      <c r="B59" s="337"/>
      <c r="C59" s="148">
        <v>15</v>
      </c>
      <c r="D59" s="58"/>
    </row>
    <row r="60" spans="1:4" s="149" customFormat="1" x14ac:dyDescent="0.2">
      <c r="A60" s="336" t="s">
        <v>48</v>
      </c>
      <c r="B60" s="337"/>
      <c r="C60" s="148">
        <v>6</v>
      </c>
      <c r="D60" s="58"/>
    </row>
    <row r="61" spans="1:4" s="149" customFormat="1" x14ac:dyDescent="0.2">
      <c r="A61" s="338" t="s">
        <v>44</v>
      </c>
      <c r="B61" s="337"/>
      <c r="C61" s="148">
        <v>15</v>
      </c>
      <c r="D61" s="58"/>
    </row>
    <row r="62" spans="1:4" s="149" customFormat="1" x14ac:dyDescent="0.2">
      <c r="A62" s="336" t="s">
        <v>45</v>
      </c>
      <c r="B62" s="337"/>
      <c r="C62" s="148">
        <v>15</v>
      </c>
      <c r="D62" s="58"/>
    </row>
    <row r="63" spans="1:4" s="149" customFormat="1" ht="15.75" customHeight="1" x14ac:dyDescent="0.2">
      <c r="A63" s="329" t="s">
        <v>46</v>
      </c>
      <c r="B63" s="329"/>
      <c r="C63" s="18"/>
      <c r="D63" s="58"/>
    </row>
    <row r="64" spans="1:4" s="149" customFormat="1" ht="31.5" customHeight="1" x14ac:dyDescent="0.2">
      <c r="A64" s="339" t="s">
        <v>111</v>
      </c>
      <c r="B64" s="340"/>
      <c r="C64" s="148" t="s">
        <v>33</v>
      </c>
      <c r="D64" s="164"/>
    </row>
    <row r="65" spans="1:4" s="149" customFormat="1" ht="18.75" customHeight="1" x14ac:dyDescent="0.2">
      <c r="A65" s="341" t="s">
        <v>25</v>
      </c>
      <c r="B65" s="342"/>
      <c r="C65" s="148" t="s">
        <v>367</v>
      </c>
      <c r="D65" s="59"/>
    </row>
    <row r="66" spans="1:4" s="149" customFormat="1" ht="31.5" x14ac:dyDescent="0.2">
      <c r="A66" s="343" t="s">
        <v>24</v>
      </c>
      <c r="B66" s="305"/>
      <c r="C66" s="148" t="s">
        <v>508</v>
      </c>
      <c r="D66" s="59"/>
    </row>
    <row r="67" spans="1:4" s="149" customFormat="1" ht="18" customHeight="1" x14ac:dyDescent="0.2">
      <c r="A67" s="343" t="s">
        <v>113</v>
      </c>
      <c r="B67" s="305"/>
      <c r="C67" s="148" t="s">
        <v>509</v>
      </c>
      <c r="D67" s="59"/>
    </row>
    <row r="68" spans="1:4" s="149" customFormat="1" ht="18.75" customHeight="1" x14ac:dyDescent="0.2">
      <c r="A68" s="341" t="s">
        <v>26</v>
      </c>
      <c r="B68" s="342"/>
      <c r="C68" s="148" t="s">
        <v>367</v>
      </c>
      <c r="D68" s="59"/>
    </row>
    <row r="69" spans="1:4" s="149" customFormat="1" ht="34.5" customHeight="1" x14ac:dyDescent="0.2">
      <c r="A69" s="343" t="s">
        <v>27</v>
      </c>
      <c r="B69" s="305"/>
      <c r="C69" s="148" t="s">
        <v>628</v>
      </c>
      <c r="D69" s="59"/>
    </row>
    <row r="70" spans="1:4" s="149" customFormat="1" ht="31.5" customHeight="1" x14ac:dyDescent="0.2">
      <c r="A70" s="343" t="s">
        <v>32</v>
      </c>
      <c r="B70" s="305"/>
      <c r="C70" s="148" t="s">
        <v>94</v>
      </c>
      <c r="D70" s="59"/>
    </row>
    <row r="71" spans="1:4" s="149" customFormat="1" ht="51" customHeight="1" x14ac:dyDescent="0.2">
      <c r="A71" s="327" t="s">
        <v>114</v>
      </c>
      <c r="B71" s="328"/>
      <c r="C71" s="148"/>
      <c r="D71" s="59"/>
    </row>
    <row r="72" spans="1:4" s="149" customFormat="1" ht="17.25" x14ac:dyDescent="0.2">
      <c r="A72" s="329" t="s">
        <v>87</v>
      </c>
      <c r="B72" s="330"/>
      <c r="C72" s="41"/>
      <c r="D72" s="58"/>
    </row>
    <row r="73" spans="1:4" s="149" customFormat="1" ht="17.25" x14ac:dyDescent="0.2">
      <c r="A73" s="331" t="s">
        <v>62</v>
      </c>
      <c r="B73" s="332"/>
      <c r="C73" s="49" t="s">
        <v>407</v>
      </c>
      <c r="D73" s="58"/>
    </row>
    <row r="74" spans="1:4" s="149" customFormat="1" x14ac:dyDescent="0.2">
      <c r="A74" s="333" t="s">
        <v>41</v>
      </c>
      <c r="B74" s="334"/>
      <c r="C74" s="148" t="s">
        <v>498</v>
      </c>
      <c r="D74" s="58"/>
    </row>
    <row r="75" spans="1:4" s="149" customFormat="1" x14ac:dyDescent="0.2">
      <c r="A75" s="335" t="s">
        <v>42</v>
      </c>
      <c r="B75" s="334"/>
      <c r="C75" s="148" t="s">
        <v>20</v>
      </c>
      <c r="D75" s="58"/>
    </row>
    <row r="76" spans="1:4" s="149" customFormat="1" ht="15.75" customHeight="1" x14ac:dyDescent="0.2">
      <c r="A76" s="329" t="s">
        <v>70</v>
      </c>
      <c r="B76" s="329"/>
      <c r="C76" s="18"/>
      <c r="D76" s="58"/>
    </row>
    <row r="77" spans="1:4" s="149" customFormat="1" x14ac:dyDescent="0.2">
      <c r="A77" s="336" t="s">
        <v>47</v>
      </c>
      <c r="B77" s="337"/>
      <c r="C77" s="148">
        <v>14919</v>
      </c>
      <c r="D77" s="58"/>
    </row>
    <row r="78" spans="1:4" s="149" customFormat="1" x14ac:dyDescent="0.2">
      <c r="A78" s="336" t="s">
        <v>43</v>
      </c>
      <c r="B78" s="337"/>
      <c r="C78" s="148">
        <v>10000</v>
      </c>
      <c r="D78" s="58"/>
    </row>
    <row r="79" spans="1:4" s="149" customFormat="1" x14ac:dyDescent="0.2">
      <c r="A79" s="336" t="s">
        <v>48</v>
      </c>
      <c r="B79" s="337"/>
      <c r="C79" s="148">
        <v>13117</v>
      </c>
      <c r="D79" s="58"/>
    </row>
    <row r="80" spans="1:4" s="149" customFormat="1" x14ac:dyDescent="0.2">
      <c r="A80" s="338" t="s">
        <v>44</v>
      </c>
      <c r="B80" s="337"/>
      <c r="C80" s="148">
        <v>10000</v>
      </c>
      <c r="D80" s="58"/>
    </row>
    <row r="81" spans="1:4" s="149" customFormat="1" x14ac:dyDescent="0.2">
      <c r="A81" s="336" t="s">
        <v>45</v>
      </c>
      <c r="B81" s="337"/>
      <c r="C81" s="148">
        <v>10000</v>
      </c>
      <c r="D81" s="58"/>
    </row>
    <row r="82" spans="1:4" s="149" customFormat="1" ht="15.75" customHeight="1" x14ac:dyDescent="0.2">
      <c r="A82" s="329" t="s">
        <v>46</v>
      </c>
      <c r="B82" s="329"/>
      <c r="C82" s="18"/>
      <c r="D82" s="58"/>
    </row>
    <row r="83" spans="1:4" s="149" customFormat="1" ht="31.5" customHeight="1" x14ac:dyDescent="0.2">
      <c r="A83" s="339" t="s">
        <v>111</v>
      </c>
      <c r="B83" s="340"/>
      <c r="C83" s="148" t="s">
        <v>33</v>
      </c>
      <c r="D83" s="164"/>
    </row>
    <row r="84" spans="1:4" s="149" customFormat="1" ht="18.75" customHeight="1" x14ac:dyDescent="0.2">
      <c r="A84" s="341" t="s">
        <v>25</v>
      </c>
      <c r="B84" s="342"/>
      <c r="C84" s="148" t="s">
        <v>510</v>
      </c>
      <c r="D84" s="59"/>
    </row>
    <row r="85" spans="1:4" s="149" customFormat="1" x14ac:dyDescent="0.2">
      <c r="A85" s="343" t="s">
        <v>24</v>
      </c>
      <c r="B85" s="305"/>
      <c r="C85" s="148" t="s">
        <v>511</v>
      </c>
      <c r="D85" s="59"/>
    </row>
    <row r="86" spans="1:4" s="149" customFormat="1" ht="18" customHeight="1" x14ac:dyDescent="0.2">
      <c r="A86" s="343" t="s">
        <v>113</v>
      </c>
      <c r="B86" s="305"/>
      <c r="C86" s="148" t="s">
        <v>507</v>
      </c>
      <c r="D86" s="59"/>
    </row>
    <row r="87" spans="1:4" s="149" customFormat="1" ht="18.75" customHeight="1" x14ac:dyDescent="0.2">
      <c r="A87" s="341" t="s">
        <v>26</v>
      </c>
      <c r="B87" s="342"/>
      <c r="C87" s="148" t="s">
        <v>510</v>
      </c>
      <c r="D87" s="59"/>
    </row>
    <row r="88" spans="1:4" s="149" customFormat="1" ht="34.5" customHeight="1" x14ac:dyDescent="0.2">
      <c r="A88" s="343" t="s">
        <v>27</v>
      </c>
      <c r="B88" s="305"/>
      <c r="C88" s="148" t="s">
        <v>607</v>
      </c>
      <c r="D88" s="59"/>
    </row>
    <row r="89" spans="1:4" s="149" customFormat="1" ht="31.5" customHeight="1" x14ac:dyDescent="0.2">
      <c r="A89" s="343" t="s">
        <v>32</v>
      </c>
      <c r="B89" s="305"/>
      <c r="C89" s="148" t="s">
        <v>94</v>
      </c>
      <c r="D89" s="59"/>
    </row>
    <row r="90" spans="1:4" s="149" customFormat="1" ht="51" customHeight="1" x14ac:dyDescent="0.2">
      <c r="A90" s="327" t="s">
        <v>114</v>
      </c>
      <c r="B90" s="328"/>
      <c r="C90" s="148"/>
      <c r="D90" s="59"/>
    </row>
    <row r="91" spans="1:4" s="149" customFormat="1" ht="17.25" x14ac:dyDescent="0.2">
      <c r="A91" s="329" t="s">
        <v>87</v>
      </c>
      <c r="B91" s="330"/>
      <c r="C91" s="41"/>
      <c r="D91" s="58"/>
    </row>
    <row r="92" spans="1:4" s="149" customFormat="1" ht="17.25" x14ac:dyDescent="0.2">
      <c r="A92" s="331" t="s">
        <v>62</v>
      </c>
      <c r="B92" s="332"/>
      <c r="C92" s="49" t="s">
        <v>407</v>
      </c>
      <c r="D92" s="58"/>
    </row>
    <row r="93" spans="1:4" s="149" customFormat="1" x14ac:dyDescent="0.2">
      <c r="A93" s="333" t="s">
        <v>41</v>
      </c>
      <c r="B93" s="334"/>
      <c r="C93" s="148" t="s">
        <v>499</v>
      </c>
      <c r="D93" s="58"/>
    </row>
    <row r="94" spans="1:4" s="149" customFormat="1" x14ac:dyDescent="0.2">
      <c r="A94" s="335" t="s">
        <v>42</v>
      </c>
      <c r="B94" s="334"/>
      <c r="C94" s="148" t="s">
        <v>20</v>
      </c>
      <c r="D94" s="58"/>
    </row>
    <row r="95" spans="1:4" s="149" customFormat="1" ht="15.75" customHeight="1" x14ac:dyDescent="0.2">
      <c r="A95" s="329" t="s">
        <v>70</v>
      </c>
      <c r="B95" s="329"/>
      <c r="C95" s="18"/>
      <c r="D95" s="58"/>
    </row>
    <row r="96" spans="1:4" s="149" customFormat="1" x14ac:dyDescent="0.2">
      <c r="A96" s="336" t="s">
        <v>47</v>
      </c>
      <c r="B96" s="337"/>
      <c r="C96" s="160">
        <v>0.5</v>
      </c>
      <c r="D96" s="58"/>
    </row>
    <row r="97" spans="1:4" s="149" customFormat="1" x14ac:dyDescent="0.2">
      <c r="A97" s="336" t="s">
        <v>43</v>
      </c>
      <c r="B97" s="337"/>
      <c r="C97" s="160">
        <v>0.5</v>
      </c>
      <c r="D97" s="58"/>
    </row>
    <row r="98" spans="1:4" s="149" customFormat="1" x14ac:dyDescent="0.2">
      <c r="A98" s="336" t="s">
        <v>48</v>
      </c>
      <c r="B98" s="337"/>
      <c r="C98" s="160">
        <v>0.5</v>
      </c>
      <c r="D98" s="58"/>
    </row>
    <row r="99" spans="1:4" s="149" customFormat="1" x14ac:dyDescent="0.2">
      <c r="A99" s="338" t="s">
        <v>44</v>
      </c>
      <c r="B99" s="337"/>
      <c r="C99" s="160">
        <v>0.5</v>
      </c>
      <c r="D99" s="58"/>
    </row>
    <row r="100" spans="1:4" s="149" customFormat="1" x14ac:dyDescent="0.2">
      <c r="A100" s="336" t="s">
        <v>45</v>
      </c>
      <c r="B100" s="337"/>
      <c r="C100" s="160">
        <v>0.5</v>
      </c>
      <c r="D100" s="58"/>
    </row>
    <row r="101" spans="1:4" s="149" customFormat="1" ht="15.75" customHeight="1" x14ac:dyDescent="0.2">
      <c r="A101" s="329" t="s">
        <v>46</v>
      </c>
      <c r="B101" s="329"/>
      <c r="C101" s="18"/>
      <c r="D101" s="58"/>
    </row>
    <row r="102" spans="1:4" s="149" customFormat="1" ht="31.5" customHeight="1" x14ac:dyDescent="0.2">
      <c r="A102" s="339" t="s">
        <v>111</v>
      </c>
      <c r="B102" s="340"/>
      <c r="C102" s="148" t="s">
        <v>33</v>
      </c>
      <c r="D102" s="164"/>
    </row>
    <row r="103" spans="1:4" s="149" customFormat="1" ht="18.75" customHeight="1" x14ac:dyDescent="0.2">
      <c r="A103" s="341" t="s">
        <v>25</v>
      </c>
      <c r="B103" s="342"/>
      <c r="C103" s="148" t="s">
        <v>513</v>
      </c>
      <c r="D103" s="59"/>
    </row>
    <row r="104" spans="1:4" s="149" customFormat="1" x14ac:dyDescent="0.2">
      <c r="A104" s="343" t="s">
        <v>24</v>
      </c>
      <c r="B104" s="305"/>
      <c r="C104" s="148" t="s">
        <v>514</v>
      </c>
      <c r="D104" s="59"/>
    </row>
    <row r="105" spans="1:4" s="149" customFormat="1" ht="18" customHeight="1" x14ac:dyDescent="0.2">
      <c r="A105" s="343" t="s">
        <v>113</v>
      </c>
      <c r="B105" s="305"/>
      <c r="C105" s="148" t="s">
        <v>507</v>
      </c>
      <c r="D105" s="59"/>
    </row>
    <row r="106" spans="1:4" s="149" customFormat="1" ht="18.75" customHeight="1" x14ac:dyDescent="0.2">
      <c r="A106" s="341" t="s">
        <v>26</v>
      </c>
      <c r="B106" s="342"/>
      <c r="C106" s="148" t="s">
        <v>513</v>
      </c>
      <c r="D106" s="59"/>
    </row>
    <row r="107" spans="1:4" s="149" customFormat="1" ht="34.5" customHeight="1" x14ac:dyDescent="0.2">
      <c r="A107" s="343" t="s">
        <v>27</v>
      </c>
      <c r="B107" s="305"/>
      <c r="C107" s="148" t="s">
        <v>506</v>
      </c>
      <c r="D107" s="59"/>
    </row>
    <row r="108" spans="1:4" s="149" customFormat="1" ht="31.5" customHeight="1" x14ac:dyDescent="0.2">
      <c r="A108" s="343" t="s">
        <v>32</v>
      </c>
      <c r="B108" s="305"/>
      <c r="C108" s="148" t="s">
        <v>94</v>
      </c>
      <c r="D108" s="59"/>
    </row>
    <row r="109" spans="1:4" s="149" customFormat="1" ht="51" customHeight="1" x14ac:dyDescent="0.2">
      <c r="A109" s="327" t="s">
        <v>114</v>
      </c>
      <c r="B109" s="328"/>
      <c r="C109" s="148"/>
      <c r="D109" s="59"/>
    </row>
    <row r="110" spans="1:4" x14ac:dyDescent="0.2">
      <c r="A110" s="29"/>
      <c r="B110" s="29"/>
      <c r="C110" s="29"/>
      <c r="D110" s="64"/>
    </row>
    <row r="111" spans="1:4" x14ac:dyDescent="0.2">
      <c r="A111" s="39" t="s">
        <v>6</v>
      </c>
    </row>
    <row r="112" spans="1:4" ht="105" customHeight="1" x14ac:dyDescent="0.2">
      <c r="A112" s="303" t="s">
        <v>128</v>
      </c>
      <c r="B112" s="325"/>
      <c r="C112" s="325"/>
      <c r="D112" s="325"/>
    </row>
    <row r="113" spans="1:4" x14ac:dyDescent="0.2">
      <c r="A113" s="82" t="s">
        <v>7</v>
      </c>
      <c r="B113" s="344" t="s">
        <v>500</v>
      </c>
      <c r="C113" s="326"/>
      <c r="D113" s="326"/>
    </row>
    <row r="114" spans="1:4" x14ac:dyDescent="0.2">
      <c r="A114" s="82" t="s">
        <v>8</v>
      </c>
      <c r="B114" s="344"/>
      <c r="C114" s="326"/>
      <c r="D114" s="326"/>
    </row>
    <row r="115" spans="1:4" x14ac:dyDescent="0.2">
      <c r="A115" s="82" t="s">
        <v>9</v>
      </c>
      <c r="B115" s="344"/>
      <c r="C115" s="326"/>
      <c r="D115" s="326"/>
    </row>
    <row r="116" spans="1:4" x14ac:dyDescent="0.2">
      <c r="A116" s="18" t="s">
        <v>92</v>
      </c>
      <c r="B116" s="344"/>
      <c r="C116" s="326"/>
      <c r="D116" s="326"/>
    </row>
    <row r="117" spans="1:4" x14ac:dyDescent="0.2">
      <c r="A117" s="18" t="s">
        <v>68</v>
      </c>
      <c r="B117" s="344"/>
      <c r="C117" s="326"/>
      <c r="D117" s="326"/>
    </row>
    <row r="118" spans="1:4" x14ac:dyDescent="0.2">
      <c r="A118" s="29"/>
      <c r="B118" s="29"/>
      <c r="C118" s="29"/>
      <c r="D118" s="64"/>
    </row>
    <row r="119" spans="1:4" x14ac:dyDescent="0.2">
      <c r="A119" s="39" t="s">
        <v>4</v>
      </c>
    </row>
    <row r="120" spans="1:4" ht="54" customHeight="1" x14ac:dyDescent="0.2">
      <c r="A120" s="303" t="s">
        <v>129</v>
      </c>
      <c r="B120" s="325"/>
      <c r="C120" s="325"/>
      <c r="D120" s="325"/>
    </row>
    <row r="121" spans="1:4" ht="31.5" x14ac:dyDescent="0.2">
      <c r="A121" s="82" t="s">
        <v>5</v>
      </c>
      <c r="B121" s="82" t="s">
        <v>50</v>
      </c>
      <c r="C121" s="82" t="s">
        <v>90</v>
      </c>
      <c r="D121" s="65" t="s">
        <v>91</v>
      </c>
    </row>
    <row r="122" spans="1:4" x14ac:dyDescent="0.2">
      <c r="A122" s="83" t="s">
        <v>374</v>
      </c>
      <c r="B122" s="83"/>
      <c r="C122" s="83"/>
      <c r="D122" s="83"/>
    </row>
    <row r="123" spans="1:4" x14ac:dyDescent="0.2">
      <c r="A123" s="83"/>
      <c r="B123" s="83"/>
      <c r="C123" s="83"/>
      <c r="D123" s="83"/>
    </row>
    <row r="124" spans="1:4" x14ac:dyDescent="0.2">
      <c r="A124" s="29"/>
      <c r="B124" s="29"/>
      <c r="C124" s="29"/>
      <c r="D124" s="64"/>
    </row>
    <row r="125" spans="1:4" x14ac:dyDescent="0.2">
      <c r="A125" s="39" t="s">
        <v>2</v>
      </c>
    </row>
    <row r="126" spans="1:4" ht="88.5" customHeight="1" x14ac:dyDescent="0.2">
      <c r="A126" s="303" t="s">
        <v>131</v>
      </c>
      <c r="B126" s="325"/>
      <c r="C126" s="325"/>
      <c r="D126" s="325"/>
    </row>
    <row r="127" spans="1:4" ht="37.5" customHeight="1" x14ac:dyDescent="0.2">
      <c r="A127" s="15" t="s">
        <v>69</v>
      </c>
      <c r="B127" s="15" t="s">
        <v>130</v>
      </c>
      <c r="C127" s="84" t="s">
        <v>28</v>
      </c>
    </row>
    <row r="128" spans="1:4" ht="110.25" x14ac:dyDescent="0.2">
      <c r="A128" s="167" t="s">
        <v>501</v>
      </c>
      <c r="B128" s="168" t="s">
        <v>502</v>
      </c>
      <c r="C128" s="83" t="s">
        <v>29</v>
      </c>
    </row>
    <row r="129" spans="1:4" ht="47.25" x14ac:dyDescent="0.2">
      <c r="A129" s="167" t="s">
        <v>505</v>
      </c>
      <c r="B129" s="168" t="s">
        <v>503</v>
      </c>
      <c r="C129" s="83" t="s">
        <v>30</v>
      </c>
    </row>
    <row r="130" spans="1:4" s="149" customFormat="1" ht="47.25" x14ac:dyDescent="0.2">
      <c r="A130" s="157" t="s">
        <v>504</v>
      </c>
      <c r="B130" s="168" t="s">
        <v>503</v>
      </c>
      <c r="C130" s="159" t="s">
        <v>29</v>
      </c>
      <c r="D130" s="63"/>
    </row>
    <row r="131" spans="1:4" x14ac:dyDescent="0.2">
      <c r="A131" s="29"/>
      <c r="B131" s="29"/>
      <c r="C131" s="29"/>
      <c r="D131" s="64"/>
    </row>
    <row r="132" spans="1:4" x14ac:dyDescent="0.2">
      <c r="A132" s="85"/>
      <c r="B132" s="85"/>
      <c r="C132" s="85"/>
      <c r="D132" s="66"/>
    </row>
  </sheetData>
  <mergeCells count="98">
    <mergeCell ref="C15:D15"/>
    <mergeCell ref="A1:D1"/>
    <mergeCell ref="A7:D7"/>
    <mergeCell ref="C11:D11"/>
    <mergeCell ref="C12:D12"/>
    <mergeCell ref="C13:D13"/>
    <mergeCell ref="A37:B37"/>
    <mergeCell ref="C16:D16"/>
    <mergeCell ref="C17:D17"/>
    <mergeCell ref="C19:D19"/>
    <mergeCell ref="C21:D21"/>
    <mergeCell ref="C22:D22"/>
    <mergeCell ref="C28:D28"/>
    <mergeCell ref="A32:D32"/>
    <mergeCell ref="A33:D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B114:D114"/>
    <mergeCell ref="A53:B53"/>
    <mergeCell ref="A54:B54"/>
    <mergeCell ref="A55:B55"/>
    <mergeCell ref="A56:B56"/>
    <mergeCell ref="A57:B57"/>
    <mergeCell ref="A58:B58"/>
    <mergeCell ref="A59:B59"/>
    <mergeCell ref="A60:B60"/>
    <mergeCell ref="A61:B61"/>
    <mergeCell ref="A62:B62"/>
    <mergeCell ref="A74:B74"/>
    <mergeCell ref="A75:B75"/>
    <mergeCell ref="A76:B76"/>
    <mergeCell ref="A77:B77"/>
    <mergeCell ref="A78:B78"/>
    <mergeCell ref="A50:B50"/>
    <mergeCell ref="A51:B51"/>
    <mergeCell ref="A52:B52"/>
    <mergeCell ref="A112:D112"/>
    <mergeCell ref="B113:D113"/>
    <mergeCell ref="A63:B63"/>
    <mergeCell ref="A64:B64"/>
    <mergeCell ref="A65:B65"/>
    <mergeCell ref="A66:B66"/>
    <mergeCell ref="A67:B67"/>
    <mergeCell ref="A68:B68"/>
    <mergeCell ref="A69:B69"/>
    <mergeCell ref="A70:B70"/>
    <mergeCell ref="A71:B71"/>
    <mergeCell ref="A72:B72"/>
    <mergeCell ref="A73:B73"/>
    <mergeCell ref="B115:D115"/>
    <mergeCell ref="B116:D116"/>
    <mergeCell ref="B117:D117"/>
    <mergeCell ref="A120:D120"/>
    <mergeCell ref="A126:D126"/>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8:B108"/>
    <mergeCell ref="A109:B109"/>
    <mergeCell ref="A103:B103"/>
    <mergeCell ref="A104:B104"/>
    <mergeCell ref="A105:B105"/>
    <mergeCell ref="A106:B106"/>
    <mergeCell ref="A107:B107"/>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 C64 C83 C102</xm:sqref>
        </x14:dataValidation>
        <x14:dataValidation type="list" allowBlank="1" showInputMessage="1" showErrorMessage="1">
          <x14:formula1>
            <xm:f>Sheet7!$A$9:$A$12</xm:f>
          </x14:formula1>
          <xm:sqref>C37 C56 C75 C94</xm:sqref>
        </x14:dataValidation>
        <x14:dataValidation type="list" allowBlank="1" showInputMessage="1" showErrorMessage="1">
          <x14:formula1>
            <xm:f>Sheet7!$A$16:$A$18</xm:f>
          </x14:formula1>
          <xm:sqref>C128:C130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tabSelected="1" zoomScaleNormal="100" workbookViewId="0">
      <selection activeCell="B4" sqref="B4"/>
    </sheetView>
  </sheetViews>
  <sheetFormatPr defaultColWidth="9.140625" defaultRowHeight="15.75" x14ac:dyDescent="0.25"/>
  <cols>
    <col min="1" max="1" width="32.42578125" style="30" customWidth="1"/>
    <col min="2" max="2" width="53.42578125" style="30" customWidth="1"/>
    <col min="3" max="3" width="39.42578125" style="30" customWidth="1"/>
    <col min="4" max="4" width="45.28515625" style="30" customWidth="1"/>
    <col min="5" max="5" width="17.85546875" style="30" customWidth="1"/>
    <col min="6" max="6" width="13.5703125" style="30" customWidth="1"/>
    <col min="7" max="7" width="14.5703125" style="30" customWidth="1"/>
    <col min="8" max="16384" width="9.140625" style="30"/>
  </cols>
  <sheetData>
    <row r="1" spans="1:7" ht="98.25" customHeight="1" x14ac:dyDescent="0.25">
      <c r="A1" s="301" t="s">
        <v>115</v>
      </c>
      <c r="B1" s="302"/>
      <c r="C1" s="302"/>
      <c r="D1" s="302"/>
      <c r="E1" s="302"/>
      <c r="F1" s="302"/>
      <c r="G1" s="302"/>
    </row>
    <row r="3" spans="1:7" s="10" customFormat="1" x14ac:dyDescent="0.2">
      <c r="A3" s="19" t="s">
        <v>0</v>
      </c>
      <c r="B3" s="34" t="str">
        <f>'Cover Page'!$D$21</f>
        <v>Department of Public Safety</v>
      </c>
      <c r="C3" s="11"/>
    </row>
    <row r="4" spans="1:7" s="10" customFormat="1" x14ac:dyDescent="0.2">
      <c r="A4" s="19" t="s">
        <v>1</v>
      </c>
      <c r="B4" s="20">
        <v>42380</v>
      </c>
      <c r="C4" s="11"/>
      <c r="D4" s="21"/>
    </row>
    <row r="5" spans="1:7" s="10" customFormat="1" ht="36.75" customHeight="1" x14ac:dyDescent="0.2">
      <c r="A5" s="19" t="s">
        <v>10</v>
      </c>
      <c r="B5" s="20" t="s">
        <v>96</v>
      </c>
      <c r="D5" s="21"/>
    </row>
    <row r="7" spans="1:7" ht="17.25" x14ac:dyDescent="0.3">
      <c r="A7" s="303" t="s">
        <v>121</v>
      </c>
      <c r="B7" s="312"/>
      <c r="C7" s="312"/>
      <c r="D7" s="312"/>
      <c r="E7" s="312"/>
      <c r="F7" s="313"/>
      <c r="G7" s="313"/>
    </row>
    <row r="8" spans="1:7" ht="12" customHeight="1" x14ac:dyDescent="0.25">
      <c r="A8" s="13"/>
      <c r="B8" s="31"/>
      <c r="C8" s="31"/>
      <c r="D8" s="31"/>
      <c r="E8" s="31"/>
    </row>
    <row r="9" spans="1:7" ht="79.150000000000006" customHeight="1" x14ac:dyDescent="0.25">
      <c r="A9" s="316" t="s">
        <v>12</v>
      </c>
      <c r="B9" s="315"/>
      <c r="C9" s="314" t="s">
        <v>700</v>
      </c>
      <c r="D9" s="315"/>
      <c r="E9" s="31"/>
    </row>
    <row r="10" spans="1:7" x14ac:dyDescent="0.25">
      <c r="A10" s="316" t="s">
        <v>54</v>
      </c>
      <c r="B10" s="315"/>
      <c r="C10" s="314" t="s">
        <v>293</v>
      </c>
      <c r="D10" s="315"/>
      <c r="E10" s="31"/>
    </row>
    <row r="11" spans="1:7" ht="48.6" customHeight="1" x14ac:dyDescent="0.25">
      <c r="A11" s="316" t="s">
        <v>13</v>
      </c>
      <c r="B11" s="315"/>
      <c r="C11" s="314" t="s">
        <v>701</v>
      </c>
      <c r="D11" s="315"/>
    </row>
    <row r="12" spans="1:7" x14ac:dyDescent="0.25">
      <c r="A12" s="316" t="s">
        <v>53</v>
      </c>
      <c r="B12" s="315"/>
      <c r="C12" s="314" t="s">
        <v>293</v>
      </c>
      <c r="D12" s="315"/>
    </row>
    <row r="13" spans="1:7" ht="11.25" customHeight="1" x14ac:dyDescent="0.25">
      <c r="A13" s="42"/>
      <c r="B13" s="43"/>
    </row>
    <row r="14" spans="1:7" ht="214.5" customHeight="1" x14ac:dyDescent="0.3">
      <c r="A14" s="303" t="s">
        <v>126</v>
      </c>
      <c r="B14" s="312"/>
      <c r="C14" s="312"/>
      <c r="D14" s="312"/>
      <c r="E14" s="312"/>
      <c r="F14" s="313"/>
      <c r="G14" s="313"/>
    </row>
    <row r="15" spans="1:7" ht="16.5" thickBot="1" x14ac:dyDescent="0.3"/>
    <row r="16" spans="1:7" ht="35.25" customHeight="1" thickBot="1" x14ac:dyDescent="0.3">
      <c r="A16" s="48" t="s">
        <v>83</v>
      </c>
      <c r="B16" s="52" t="s">
        <v>51</v>
      </c>
      <c r="C16" s="50" t="s">
        <v>55</v>
      </c>
      <c r="D16" s="53" t="s">
        <v>57</v>
      </c>
      <c r="E16" s="306" t="s">
        <v>77</v>
      </c>
      <c r="F16" s="308" t="s">
        <v>78</v>
      </c>
      <c r="G16" s="310" t="s">
        <v>36</v>
      </c>
    </row>
    <row r="17" spans="1:7" ht="84" customHeight="1" thickBot="1" x14ac:dyDescent="0.3">
      <c r="A17" s="44" t="s">
        <v>60</v>
      </c>
      <c r="B17" s="46" t="s">
        <v>52</v>
      </c>
      <c r="C17" s="45" t="s">
        <v>56</v>
      </c>
      <c r="D17" s="54" t="s">
        <v>122</v>
      </c>
      <c r="E17" s="307"/>
      <c r="F17" s="309"/>
      <c r="G17" s="311"/>
    </row>
    <row r="18" spans="1:7" ht="126" x14ac:dyDescent="0.25">
      <c r="A18" s="273" t="s">
        <v>784</v>
      </c>
      <c r="B18" s="51" t="s">
        <v>141</v>
      </c>
      <c r="C18" s="47" t="s">
        <v>640</v>
      </c>
      <c r="D18" s="282" t="s">
        <v>240</v>
      </c>
      <c r="E18" s="278" t="s">
        <v>237</v>
      </c>
      <c r="F18" s="88">
        <v>12</v>
      </c>
      <c r="G18" s="91" t="s">
        <v>238</v>
      </c>
    </row>
    <row r="19" spans="1:7" ht="110.25" x14ac:dyDescent="0.25">
      <c r="A19" s="277" t="s">
        <v>796</v>
      </c>
      <c r="B19" s="51" t="s">
        <v>142</v>
      </c>
      <c r="C19" s="47" t="s">
        <v>641</v>
      </c>
      <c r="D19" s="228" t="s">
        <v>291</v>
      </c>
      <c r="E19" s="253" t="s">
        <v>273</v>
      </c>
      <c r="F19" s="246">
        <v>12</v>
      </c>
      <c r="G19" s="227" t="s">
        <v>274</v>
      </c>
    </row>
    <row r="20" spans="1:7" ht="158.25" thickBot="1" x14ac:dyDescent="0.3">
      <c r="A20" s="273" t="s">
        <v>803</v>
      </c>
      <c r="B20" s="51" t="s">
        <v>143</v>
      </c>
      <c r="C20" s="47" t="s">
        <v>642</v>
      </c>
      <c r="D20" s="228" t="s">
        <v>283</v>
      </c>
      <c r="E20" s="253" t="s">
        <v>644</v>
      </c>
      <c r="F20" s="198">
        <v>1</v>
      </c>
      <c r="G20" s="227" t="s">
        <v>705</v>
      </c>
    </row>
    <row r="21" spans="1:7" ht="236.25" x14ac:dyDescent="0.25">
      <c r="A21" s="273" t="s">
        <v>804</v>
      </c>
      <c r="B21" s="51" t="s">
        <v>144</v>
      </c>
      <c r="C21" s="47" t="s">
        <v>643</v>
      </c>
      <c r="D21" s="282" t="s">
        <v>240</v>
      </c>
      <c r="E21" s="278" t="s">
        <v>237</v>
      </c>
      <c r="F21" s="88">
        <v>12</v>
      </c>
      <c r="G21" s="252" t="s">
        <v>238</v>
      </c>
    </row>
    <row r="22" spans="1:7" ht="16.5" thickBot="1" x14ac:dyDescent="0.3">
      <c r="A22" s="89"/>
      <c r="B22" s="95"/>
      <c r="C22" s="89"/>
      <c r="D22" s="89"/>
      <c r="E22" s="92"/>
      <c r="F22" s="93"/>
      <c r="G22" s="94"/>
    </row>
  </sheetData>
  <mergeCells count="14">
    <mergeCell ref="E16:E17"/>
    <mergeCell ref="F16:F17"/>
    <mergeCell ref="G16:G17"/>
    <mergeCell ref="A1:G1"/>
    <mergeCell ref="A7:G7"/>
    <mergeCell ref="A14:G14"/>
    <mergeCell ref="C9:D9"/>
    <mergeCell ref="C10:D10"/>
    <mergeCell ref="C11:D11"/>
    <mergeCell ref="C12:D12"/>
    <mergeCell ref="A9:B9"/>
    <mergeCell ref="A10:B10"/>
    <mergeCell ref="A11:B11"/>
    <mergeCell ref="A12:B12"/>
  </mergeCells>
  <pageMargins left="0.7" right="0.7" top="0.75" bottom="0.75" header="0.3" footer="0.3"/>
  <pageSetup scale="57" fitToHeight="0" orientation="landscape" r:id="rId1"/>
  <headerFooter>
    <oddHeader>&amp;L&amp;"Calibri Light,Bold"&amp;24Mission, Vision and Goals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142</v>
      </c>
      <c r="C11" s="345" t="s">
        <v>66</v>
      </c>
      <c r="D11" s="325"/>
    </row>
    <row r="12" spans="1:4" ht="31.5" x14ac:dyDescent="0.2">
      <c r="A12" s="78" t="s">
        <v>73</v>
      </c>
      <c r="B12" s="83" t="str">
        <f>'Mission, Vision &amp; Goals'!A19</f>
        <v>Section 23-6-30; Section 23-6-40; Section 23-6-170; Section 23-6-191</v>
      </c>
      <c r="C12" s="345" t="s">
        <v>67</v>
      </c>
      <c r="D12" s="325"/>
    </row>
    <row r="13" spans="1:4" ht="31.5" x14ac:dyDescent="0.2">
      <c r="A13" s="78" t="s">
        <v>105</v>
      </c>
      <c r="B13" s="150" t="s">
        <v>408</v>
      </c>
      <c r="C13" s="345" t="s">
        <v>65</v>
      </c>
      <c r="D13" s="325"/>
    </row>
    <row r="14" spans="1:4" x14ac:dyDescent="0.2">
      <c r="A14" s="38" t="s">
        <v>71</v>
      </c>
    </row>
    <row r="15" spans="1:4" ht="31.5" x14ac:dyDescent="0.2">
      <c r="A15" s="18" t="s">
        <v>101</v>
      </c>
      <c r="B15" s="83" t="s">
        <v>409</v>
      </c>
      <c r="C15" s="347" t="s">
        <v>65</v>
      </c>
      <c r="D15" s="325"/>
    </row>
    <row r="16" spans="1:4" x14ac:dyDescent="0.2">
      <c r="A16" s="82" t="s">
        <v>74</v>
      </c>
      <c r="B16" s="235" t="s">
        <v>717</v>
      </c>
      <c r="C16" s="347" t="s">
        <v>63</v>
      </c>
      <c r="D16" s="325"/>
    </row>
    <row r="17" spans="1:7" ht="47.25" x14ac:dyDescent="0.2">
      <c r="A17" s="82" t="s">
        <v>38</v>
      </c>
      <c r="B17" s="83" t="s">
        <v>217</v>
      </c>
      <c r="C17" s="347" t="s">
        <v>64</v>
      </c>
      <c r="D17" s="325"/>
    </row>
    <row r="18" spans="1:7" x14ac:dyDescent="0.2">
      <c r="A18" s="38" t="s">
        <v>72</v>
      </c>
      <c r="B18" s="24"/>
      <c r="C18" s="80"/>
    </row>
    <row r="19" spans="1:7" ht="34.5" customHeight="1" x14ac:dyDescent="0.2">
      <c r="A19" s="82" t="s">
        <v>86</v>
      </c>
      <c r="B19" s="83" t="s">
        <v>295</v>
      </c>
      <c r="C19" s="347" t="s">
        <v>117</v>
      </c>
      <c r="D19" s="325"/>
    </row>
    <row r="20" spans="1:7" x14ac:dyDescent="0.2">
      <c r="A20" s="39" t="s">
        <v>85</v>
      </c>
    </row>
    <row r="21" spans="1:7" x14ac:dyDescent="0.2">
      <c r="A21" s="82" t="s">
        <v>35</v>
      </c>
      <c r="B21" s="83" t="s">
        <v>273</v>
      </c>
      <c r="C21" s="345" t="s">
        <v>102</v>
      </c>
      <c r="D21" s="346"/>
    </row>
    <row r="22" spans="1:7" x14ac:dyDescent="0.2">
      <c r="A22" s="25" t="s">
        <v>39</v>
      </c>
      <c r="B22" s="148">
        <v>12</v>
      </c>
      <c r="C22" s="347"/>
      <c r="D22" s="325"/>
    </row>
    <row r="23" spans="1:7" x14ac:dyDescent="0.2">
      <c r="A23" s="25" t="s">
        <v>36</v>
      </c>
      <c r="B23" s="83" t="s">
        <v>274</v>
      </c>
    </row>
    <row r="24" spans="1:7" x14ac:dyDescent="0.2">
      <c r="A24" s="25" t="s">
        <v>37</v>
      </c>
      <c r="B24" s="83" t="s">
        <v>239</v>
      </c>
    </row>
    <row r="25" spans="1:7" x14ac:dyDescent="0.2">
      <c r="A25" s="82" t="s">
        <v>81</v>
      </c>
      <c r="B25" s="83" t="s">
        <v>275</v>
      </c>
    </row>
    <row r="26" spans="1:7" ht="31.5" x14ac:dyDescent="0.2">
      <c r="A26" s="82" t="s">
        <v>79</v>
      </c>
      <c r="B26" s="83" t="s">
        <v>276</v>
      </c>
    </row>
    <row r="27" spans="1:7" ht="31.5" x14ac:dyDescent="0.2">
      <c r="A27" s="39" t="s">
        <v>107</v>
      </c>
    </row>
    <row r="28" spans="1:7" ht="17.25" customHeight="1" x14ac:dyDescent="0.2">
      <c r="A28" s="37" t="s">
        <v>110</v>
      </c>
      <c r="B28" s="86">
        <v>4000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2.1.2 - Offer free to low cost health screenings to agency employees</v>
      </c>
      <c r="D35" s="58"/>
    </row>
    <row r="36" spans="1:4" x14ac:dyDescent="0.2">
      <c r="A36" s="333" t="s">
        <v>41</v>
      </c>
      <c r="B36" s="334"/>
      <c r="C36" s="148" t="s">
        <v>515</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c r="D39" s="58"/>
    </row>
    <row r="40" spans="1:4" x14ac:dyDescent="0.2">
      <c r="A40" s="336" t="s">
        <v>43</v>
      </c>
      <c r="B40" s="337"/>
      <c r="C40" s="210" t="s">
        <v>689</v>
      </c>
      <c r="D40" s="58"/>
    </row>
    <row r="41" spans="1:4" x14ac:dyDescent="0.2">
      <c r="A41" s="336" t="s">
        <v>48</v>
      </c>
      <c r="B41" s="337"/>
      <c r="C41" s="210" t="s">
        <v>689</v>
      </c>
      <c r="D41" s="58"/>
    </row>
    <row r="42" spans="1:4" x14ac:dyDescent="0.2">
      <c r="A42" s="338" t="s">
        <v>44</v>
      </c>
      <c r="B42" s="337"/>
      <c r="C42" s="77" t="s">
        <v>689</v>
      </c>
      <c r="D42" s="58"/>
    </row>
    <row r="43" spans="1:4" x14ac:dyDescent="0.2">
      <c r="A43" s="336" t="s">
        <v>45</v>
      </c>
      <c r="B43" s="337"/>
      <c r="C43" s="77" t="s">
        <v>689</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517</v>
      </c>
      <c r="D46" s="59"/>
    </row>
    <row r="47" spans="1:4" ht="31.5" x14ac:dyDescent="0.2">
      <c r="A47" s="343" t="s">
        <v>24</v>
      </c>
      <c r="B47" s="305"/>
      <c r="C47" s="77" t="s">
        <v>516</v>
      </c>
      <c r="D47" s="59"/>
    </row>
    <row r="48" spans="1:4" ht="18" customHeight="1" x14ac:dyDescent="0.2">
      <c r="A48" s="343" t="s">
        <v>113</v>
      </c>
      <c r="B48" s="305"/>
      <c r="C48" s="77" t="s">
        <v>518</v>
      </c>
      <c r="D48" s="59"/>
    </row>
    <row r="49" spans="1:4" ht="18.75" customHeight="1" x14ac:dyDescent="0.2">
      <c r="A49" s="341" t="s">
        <v>26</v>
      </c>
      <c r="B49" s="342"/>
      <c r="C49" s="77" t="s">
        <v>517</v>
      </c>
      <c r="D49" s="59"/>
    </row>
    <row r="50" spans="1:4" ht="34.5" customHeight="1" x14ac:dyDescent="0.2">
      <c r="A50" s="343" t="s">
        <v>27</v>
      </c>
      <c r="B50" s="305"/>
      <c r="C50" s="77" t="s">
        <v>688</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521</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70" t="s">
        <v>519</v>
      </c>
      <c r="B71" s="171" t="s">
        <v>520</v>
      </c>
      <c r="C71" s="83" t="s">
        <v>29</v>
      </c>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142</v>
      </c>
      <c r="C11" s="345" t="s">
        <v>66</v>
      </c>
      <c r="D11" s="325"/>
    </row>
    <row r="12" spans="1:4" ht="31.5" x14ac:dyDescent="0.2">
      <c r="A12" s="78" t="s">
        <v>73</v>
      </c>
      <c r="B12" s="83" t="str">
        <f>'Mission, Vision &amp; Goals'!A19</f>
        <v>Section 23-6-30; Section 23-6-40; Section 23-6-170; Section 23-6-191</v>
      </c>
      <c r="C12" s="345" t="s">
        <v>67</v>
      </c>
      <c r="D12" s="325"/>
    </row>
    <row r="13" spans="1:4" ht="31.5" x14ac:dyDescent="0.2">
      <c r="A13" s="78" t="s">
        <v>105</v>
      </c>
      <c r="B13" s="150" t="s">
        <v>408</v>
      </c>
      <c r="C13" s="345" t="s">
        <v>65</v>
      </c>
      <c r="D13" s="325"/>
    </row>
    <row r="14" spans="1:4" x14ac:dyDescent="0.2">
      <c r="A14" s="38" t="s">
        <v>71</v>
      </c>
    </row>
    <row r="15" spans="1:4" ht="31.5" x14ac:dyDescent="0.2">
      <c r="A15" s="18" t="s">
        <v>101</v>
      </c>
      <c r="B15" s="83" t="s">
        <v>410</v>
      </c>
      <c r="C15" s="347" t="s">
        <v>65</v>
      </c>
      <c r="D15" s="325"/>
    </row>
    <row r="16" spans="1:4" x14ac:dyDescent="0.2">
      <c r="A16" s="82" t="s">
        <v>74</v>
      </c>
      <c r="B16" s="235" t="s">
        <v>718</v>
      </c>
      <c r="C16" s="347" t="s">
        <v>63</v>
      </c>
      <c r="D16" s="325"/>
    </row>
    <row r="17" spans="1:7" ht="78.75" x14ac:dyDescent="0.2">
      <c r="A17" s="82" t="s">
        <v>38</v>
      </c>
      <c r="B17" s="83" t="s">
        <v>218</v>
      </c>
      <c r="C17" s="347" t="s">
        <v>64</v>
      </c>
      <c r="D17" s="325"/>
    </row>
    <row r="18" spans="1:7" x14ac:dyDescent="0.2">
      <c r="A18" s="38" t="s">
        <v>72</v>
      </c>
      <c r="B18" s="24"/>
      <c r="C18" s="80"/>
    </row>
    <row r="19" spans="1:7" ht="34.5" customHeight="1" x14ac:dyDescent="0.2">
      <c r="A19" s="82" t="s">
        <v>86</v>
      </c>
      <c r="B19" s="83" t="s">
        <v>522</v>
      </c>
      <c r="C19" s="347" t="s">
        <v>117</v>
      </c>
      <c r="D19" s="325"/>
    </row>
    <row r="20" spans="1:7" x14ac:dyDescent="0.2">
      <c r="A20" s="39" t="s">
        <v>85</v>
      </c>
    </row>
    <row r="21" spans="1:7" x14ac:dyDescent="0.2">
      <c r="A21" s="82" t="s">
        <v>35</v>
      </c>
      <c r="B21" s="83" t="s">
        <v>273</v>
      </c>
      <c r="C21" s="345" t="s">
        <v>102</v>
      </c>
      <c r="D21" s="346"/>
    </row>
    <row r="22" spans="1:7" x14ac:dyDescent="0.2">
      <c r="A22" s="25" t="s">
        <v>39</v>
      </c>
      <c r="B22" s="148">
        <v>12</v>
      </c>
      <c r="C22" s="347"/>
      <c r="D22" s="325"/>
    </row>
    <row r="23" spans="1:7" x14ac:dyDescent="0.2">
      <c r="A23" s="25" t="s">
        <v>36</v>
      </c>
      <c r="B23" s="83" t="s">
        <v>274</v>
      </c>
    </row>
    <row r="24" spans="1:7" x14ac:dyDescent="0.2">
      <c r="A24" s="25" t="s">
        <v>37</v>
      </c>
      <c r="B24" s="83" t="s">
        <v>239</v>
      </c>
    </row>
    <row r="25" spans="1:7" x14ac:dyDescent="0.2">
      <c r="A25" s="82" t="s">
        <v>81</v>
      </c>
      <c r="B25" s="83" t="s">
        <v>275</v>
      </c>
    </row>
    <row r="26" spans="1:7" ht="31.5" x14ac:dyDescent="0.2">
      <c r="A26" s="82" t="s">
        <v>79</v>
      </c>
      <c r="B26" s="83" t="s">
        <v>276</v>
      </c>
    </row>
    <row r="27" spans="1:7" ht="31.5" x14ac:dyDescent="0.2">
      <c r="A27" s="39" t="s">
        <v>107</v>
      </c>
    </row>
    <row r="28" spans="1:7" ht="17.25" customHeight="1" x14ac:dyDescent="0.2">
      <c r="A28" s="37" t="s">
        <v>110</v>
      </c>
      <c r="B28" s="86">
        <v>46500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49" customFormat="1" ht="17.25" x14ac:dyDescent="0.2">
      <c r="A34" s="329" t="s">
        <v>87</v>
      </c>
      <c r="B34" s="330"/>
      <c r="C34" s="41"/>
      <c r="D34" s="58"/>
    </row>
    <row r="35" spans="1:4" s="149" customFormat="1" ht="17.25" x14ac:dyDescent="0.2">
      <c r="A35" s="331" t="s">
        <v>62</v>
      </c>
      <c r="B35" s="332"/>
      <c r="C35" s="49" t="s">
        <v>410</v>
      </c>
      <c r="D35" s="58"/>
    </row>
    <row r="36" spans="1:4" s="149" customFormat="1" ht="31.5" x14ac:dyDescent="0.2">
      <c r="A36" s="333" t="s">
        <v>41</v>
      </c>
      <c r="B36" s="334"/>
      <c r="C36" s="148" t="s">
        <v>523</v>
      </c>
      <c r="D36" s="58"/>
    </row>
    <row r="37" spans="1:4" s="149" customFormat="1" x14ac:dyDescent="0.2">
      <c r="A37" s="335" t="s">
        <v>42</v>
      </c>
      <c r="B37" s="334"/>
      <c r="C37" s="148" t="s">
        <v>18</v>
      </c>
      <c r="D37" s="58"/>
    </row>
    <row r="38" spans="1:4" s="149" customFormat="1" ht="15.75" customHeight="1" x14ac:dyDescent="0.2">
      <c r="A38" s="329" t="s">
        <v>70</v>
      </c>
      <c r="B38" s="329"/>
      <c r="C38" s="18"/>
      <c r="D38" s="58"/>
    </row>
    <row r="39" spans="1:4" s="149" customFormat="1" x14ac:dyDescent="0.2">
      <c r="A39" s="336" t="s">
        <v>47</v>
      </c>
      <c r="B39" s="337"/>
      <c r="C39" s="160">
        <v>0.04</v>
      </c>
      <c r="D39" s="58"/>
    </row>
    <row r="40" spans="1:4" s="149" customFormat="1" x14ac:dyDescent="0.2">
      <c r="A40" s="336" t="s">
        <v>43</v>
      </c>
      <c r="B40" s="337"/>
      <c r="C40" s="160">
        <v>0.25</v>
      </c>
      <c r="D40" s="58"/>
    </row>
    <row r="41" spans="1:4" s="149" customFormat="1" x14ac:dyDescent="0.2">
      <c r="A41" s="336" t="s">
        <v>48</v>
      </c>
      <c r="B41" s="337"/>
      <c r="C41" s="160">
        <v>0.12</v>
      </c>
      <c r="D41" s="58"/>
    </row>
    <row r="42" spans="1:4" s="149" customFormat="1" x14ac:dyDescent="0.2">
      <c r="A42" s="338" t="s">
        <v>44</v>
      </c>
      <c r="B42" s="337"/>
      <c r="C42" s="160">
        <v>0.25</v>
      </c>
      <c r="D42" s="58"/>
    </row>
    <row r="43" spans="1:4" s="149" customFormat="1" x14ac:dyDescent="0.2">
      <c r="A43" s="336" t="s">
        <v>45</v>
      </c>
      <c r="B43" s="337"/>
      <c r="C43" s="160">
        <v>0.25</v>
      </c>
      <c r="D43" s="58"/>
    </row>
    <row r="44" spans="1:4" s="149" customFormat="1" ht="15.75" customHeight="1" x14ac:dyDescent="0.2">
      <c r="A44" s="329" t="s">
        <v>46</v>
      </c>
      <c r="B44" s="329"/>
      <c r="C44" s="18"/>
      <c r="D44" s="58"/>
    </row>
    <row r="45" spans="1:4" s="149" customFormat="1" ht="31.5" customHeight="1" x14ac:dyDescent="0.2">
      <c r="A45" s="339" t="s">
        <v>111</v>
      </c>
      <c r="B45" s="340"/>
      <c r="C45" s="148" t="s">
        <v>33</v>
      </c>
      <c r="D45" s="169"/>
    </row>
    <row r="46" spans="1:4" s="149" customFormat="1" ht="18.75" customHeight="1" x14ac:dyDescent="0.2">
      <c r="A46" s="341" t="s">
        <v>25</v>
      </c>
      <c r="B46" s="342"/>
      <c r="C46" s="148" t="s">
        <v>371</v>
      </c>
      <c r="D46" s="59"/>
    </row>
    <row r="47" spans="1:4" s="149" customFormat="1" ht="31.5" x14ac:dyDescent="0.2">
      <c r="A47" s="343" t="s">
        <v>24</v>
      </c>
      <c r="B47" s="305"/>
      <c r="C47" s="148" t="s">
        <v>524</v>
      </c>
      <c r="D47" s="59"/>
    </row>
    <row r="48" spans="1:4" s="149" customFormat="1" ht="18" customHeight="1" x14ac:dyDescent="0.2">
      <c r="A48" s="343" t="s">
        <v>113</v>
      </c>
      <c r="B48" s="305"/>
      <c r="C48" s="148" t="s">
        <v>525</v>
      </c>
      <c r="D48" s="59"/>
    </row>
    <row r="49" spans="1:4" s="149" customFormat="1" ht="18.75" customHeight="1" x14ac:dyDescent="0.2">
      <c r="A49" s="341" t="s">
        <v>26</v>
      </c>
      <c r="B49" s="342"/>
      <c r="C49" s="148" t="s">
        <v>371</v>
      </c>
      <c r="D49" s="59"/>
    </row>
    <row r="50" spans="1:4" s="149" customFormat="1" ht="34.5" customHeight="1" x14ac:dyDescent="0.2">
      <c r="A50" s="343" t="s">
        <v>27</v>
      </c>
      <c r="B50" s="305"/>
      <c r="C50" s="148" t="s">
        <v>617</v>
      </c>
      <c r="D50" s="59"/>
    </row>
    <row r="51" spans="1:4" s="149" customFormat="1" ht="31.5" customHeight="1" x14ac:dyDescent="0.2">
      <c r="A51" s="343" t="s">
        <v>32</v>
      </c>
      <c r="B51" s="305"/>
      <c r="C51" s="148" t="s">
        <v>94</v>
      </c>
      <c r="D51" s="59"/>
    </row>
    <row r="52" spans="1:4" s="149" customFormat="1" ht="51" customHeight="1" x14ac:dyDescent="0.2">
      <c r="A52" s="327" t="s">
        <v>114</v>
      </c>
      <c r="B52" s="328"/>
      <c r="C52" s="148"/>
      <c r="D52" s="59"/>
    </row>
    <row r="53" spans="1:4" s="149" customFormat="1" ht="17.25" x14ac:dyDescent="0.2">
      <c r="A53" s="329" t="s">
        <v>87</v>
      </c>
      <c r="B53" s="330"/>
      <c r="C53" s="41"/>
      <c r="D53" s="58"/>
    </row>
    <row r="54" spans="1:4" s="149" customFormat="1" ht="17.25" x14ac:dyDescent="0.2">
      <c r="A54" s="331" t="s">
        <v>62</v>
      </c>
      <c r="B54" s="332"/>
      <c r="C54" s="49" t="s">
        <v>410</v>
      </c>
      <c r="D54" s="58"/>
    </row>
    <row r="55" spans="1:4" s="149" customFormat="1" x14ac:dyDescent="0.2">
      <c r="A55" s="333" t="s">
        <v>41</v>
      </c>
      <c r="B55" s="334"/>
      <c r="C55" s="148" t="s">
        <v>497</v>
      </c>
      <c r="D55" s="58"/>
    </row>
    <row r="56" spans="1:4" s="149" customFormat="1" x14ac:dyDescent="0.2">
      <c r="A56" s="335" t="s">
        <v>42</v>
      </c>
      <c r="B56" s="334"/>
      <c r="C56" s="148" t="s">
        <v>20</v>
      </c>
      <c r="D56" s="58"/>
    </row>
    <row r="57" spans="1:4" s="149" customFormat="1" ht="15.75" customHeight="1" x14ac:dyDescent="0.2">
      <c r="A57" s="329" t="s">
        <v>70</v>
      </c>
      <c r="B57" s="329"/>
      <c r="C57" s="18"/>
      <c r="D57" s="58"/>
    </row>
    <row r="58" spans="1:4" s="149" customFormat="1" x14ac:dyDescent="0.2">
      <c r="A58" s="336" t="s">
        <v>47</v>
      </c>
      <c r="B58" s="337"/>
      <c r="C58" s="197">
        <v>12</v>
      </c>
      <c r="D58" s="58"/>
    </row>
    <row r="59" spans="1:4" s="149" customFormat="1" x14ac:dyDescent="0.2">
      <c r="A59" s="336" t="s">
        <v>43</v>
      </c>
      <c r="B59" s="337"/>
      <c r="C59" s="197">
        <v>15</v>
      </c>
      <c r="D59" s="58"/>
    </row>
    <row r="60" spans="1:4" s="149" customFormat="1" x14ac:dyDescent="0.2">
      <c r="A60" s="336" t="s">
        <v>48</v>
      </c>
      <c r="B60" s="337"/>
      <c r="C60" s="197">
        <v>6</v>
      </c>
      <c r="D60" s="58"/>
    </row>
    <row r="61" spans="1:4" s="149" customFormat="1" x14ac:dyDescent="0.2">
      <c r="A61" s="338" t="s">
        <v>44</v>
      </c>
      <c r="B61" s="337"/>
      <c r="C61" s="197">
        <v>15</v>
      </c>
      <c r="D61" s="58"/>
    </row>
    <row r="62" spans="1:4" s="149" customFormat="1" x14ac:dyDescent="0.2">
      <c r="A62" s="336" t="s">
        <v>45</v>
      </c>
      <c r="B62" s="337"/>
      <c r="C62" s="197">
        <v>15</v>
      </c>
      <c r="D62" s="58"/>
    </row>
    <row r="63" spans="1:4" s="149" customFormat="1" ht="15.75" customHeight="1" x14ac:dyDescent="0.2">
      <c r="A63" s="329" t="s">
        <v>46</v>
      </c>
      <c r="B63" s="329"/>
      <c r="C63" s="18"/>
      <c r="D63" s="58"/>
    </row>
    <row r="64" spans="1:4" s="149" customFormat="1" ht="31.5" customHeight="1" x14ac:dyDescent="0.2">
      <c r="A64" s="339" t="s">
        <v>111</v>
      </c>
      <c r="B64" s="340"/>
      <c r="C64" s="197" t="s">
        <v>33</v>
      </c>
      <c r="D64" s="169"/>
    </row>
    <row r="65" spans="1:4" s="149" customFormat="1" ht="18.75" customHeight="1" x14ac:dyDescent="0.2">
      <c r="A65" s="341" t="s">
        <v>25</v>
      </c>
      <c r="B65" s="342"/>
      <c r="C65" s="197" t="s">
        <v>367</v>
      </c>
      <c r="D65" s="59"/>
    </row>
    <row r="66" spans="1:4" s="149" customFormat="1" ht="31.5" x14ac:dyDescent="0.2">
      <c r="A66" s="343" t="s">
        <v>24</v>
      </c>
      <c r="B66" s="305"/>
      <c r="C66" s="197" t="s">
        <v>508</v>
      </c>
      <c r="D66" s="59"/>
    </row>
    <row r="67" spans="1:4" s="149" customFormat="1" ht="18" customHeight="1" x14ac:dyDescent="0.2">
      <c r="A67" s="343" t="s">
        <v>113</v>
      </c>
      <c r="B67" s="305"/>
      <c r="C67" s="197" t="s">
        <v>509</v>
      </c>
      <c r="D67" s="59"/>
    </row>
    <row r="68" spans="1:4" s="149" customFormat="1" ht="18.75" customHeight="1" x14ac:dyDescent="0.2">
      <c r="A68" s="341" t="s">
        <v>26</v>
      </c>
      <c r="B68" s="342"/>
      <c r="C68" s="197" t="s">
        <v>367</v>
      </c>
      <c r="D68" s="59"/>
    </row>
    <row r="69" spans="1:4" s="149" customFormat="1" ht="34.5" customHeight="1" x14ac:dyDescent="0.2">
      <c r="A69" s="343" t="s">
        <v>27</v>
      </c>
      <c r="B69" s="305"/>
      <c r="C69" s="197" t="s">
        <v>628</v>
      </c>
      <c r="D69" s="59"/>
    </row>
    <row r="70" spans="1:4" s="149" customFormat="1" ht="31.5" customHeight="1" x14ac:dyDescent="0.2">
      <c r="A70" s="343" t="s">
        <v>32</v>
      </c>
      <c r="B70" s="305"/>
      <c r="C70" s="197" t="s">
        <v>94</v>
      </c>
      <c r="D70" s="59"/>
    </row>
    <row r="71" spans="1:4" s="149" customFormat="1" ht="51" customHeight="1" x14ac:dyDescent="0.2">
      <c r="A71" s="327" t="s">
        <v>114</v>
      </c>
      <c r="B71" s="328"/>
      <c r="C71" s="148"/>
      <c r="D71" s="59"/>
    </row>
    <row r="72" spans="1:4" ht="17.25" x14ac:dyDescent="0.2">
      <c r="A72" s="329" t="s">
        <v>87</v>
      </c>
      <c r="B72" s="330"/>
      <c r="C72" s="41"/>
      <c r="D72" s="58"/>
    </row>
    <row r="73" spans="1:4" ht="17.25" x14ac:dyDescent="0.2">
      <c r="A73" s="331" t="s">
        <v>62</v>
      </c>
      <c r="B73" s="332"/>
      <c r="C73" s="49" t="str">
        <f>B15</f>
        <v>Objective 2.1.3 - Increase college graduate recruits</v>
      </c>
      <c r="D73" s="58"/>
    </row>
    <row r="74" spans="1:4" x14ac:dyDescent="0.2">
      <c r="A74" s="333" t="s">
        <v>41</v>
      </c>
      <c r="B74" s="334"/>
      <c r="C74" s="148" t="s">
        <v>499</v>
      </c>
      <c r="D74" s="58"/>
    </row>
    <row r="75" spans="1:4" x14ac:dyDescent="0.2">
      <c r="A75" s="335" t="s">
        <v>42</v>
      </c>
      <c r="B75" s="334"/>
      <c r="C75" s="77" t="s">
        <v>20</v>
      </c>
      <c r="D75" s="58"/>
    </row>
    <row r="76" spans="1:4" ht="15.75" customHeight="1" x14ac:dyDescent="0.2">
      <c r="A76" s="329" t="s">
        <v>70</v>
      </c>
      <c r="B76" s="329"/>
      <c r="C76" s="18"/>
      <c r="D76" s="58"/>
    </row>
    <row r="77" spans="1:4" x14ac:dyDescent="0.2">
      <c r="A77" s="336" t="s">
        <v>47</v>
      </c>
      <c r="B77" s="337"/>
      <c r="C77" s="148">
        <v>14919</v>
      </c>
      <c r="D77" s="58"/>
    </row>
    <row r="78" spans="1:4" x14ac:dyDescent="0.2">
      <c r="A78" s="336" t="s">
        <v>43</v>
      </c>
      <c r="B78" s="337"/>
      <c r="C78" s="148">
        <v>10000</v>
      </c>
      <c r="D78" s="58"/>
    </row>
    <row r="79" spans="1:4" x14ac:dyDescent="0.2">
      <c r="A79" s="336" t="s">
        <v>48</v>
      </c>
      <c r="B79" s="337"/>
      <c r="C79" s="148">
        <v>13117</v>
      </c>
      <c r="D79" s="58"/>
    </row>
    <row r="80" spans="1:4" x14ac:dyDescent="0.2">
      <c r="A80" s="338" t="s">
        <v>44</v>
      </c>
      <c r="B80" s="337"/>
      <c r="C80" s="148">
        <v>10000</v>
      </c>
      <c r="D80" s="58"/>
    </row>
    <row r="81" spans="1:4" x14ac:dyDescent="0.2">
      <c r="A81" s="336" t="s">
        <v>45</v>
      </c>
      <c r="B81" s="337"/>
      <c r="C81" s="148">
        <v>10000</v>
      </c>
      <c r="D81" s="58"/>
    </row>
    <row r="82" spans="1:4" ht="15.75" customHeight="1" x14ac:dyDescent="0.2">
      <c r="A82" s="329" t="s">
        <v>46</v>
      </c>
      <c r="B82" s="329"/>
      <c r="C82" s="18"/>
      <c r="D82" s="58"/>
    </row>
    <row r="83" spans="1:4" ht="31.5" customHeight="1" x14ac:dyDescent="0.2">
      <c r="A83" s="339" t="s">
        <v>111</v>
      </c>
      <c r="B83" s="340"/>
      <c r="C83" s="210" t="s">
        <v>33</v>
      </c>
      <c r="D83" s="90"/>
    </row>
    <row r="84" spans="1:4" ht="18.75" customHeight="1" x14ac:dyDescent="0.2">
      <c r="A84" s="341" t="s">
        <v>25</v>
      </c>
      <c r="B84" s="342"/>
      <c r="C84" s="210" t="s">
        <v>510</v>
      </c>
      <c r="D84" s="59"/>
    </row>
    <row r="85" spans="1:4" x14ac:dyDescent="0.2">
      <c r="A85" s="343" t="s">
        <v>24</v>
      </c>
      <c r="B85" s="305"/>
      <c r="C85" s="210" t="s">
        <v>511</v>
      </c>
      <c r="D85" s="59"/>
    </row>
    <row r="86" spans="1:4" ht="18" customHeight="1" x14ac:dyDescent="0.2">
      <c r="A86" s="343" t="s">
        <v>113</v>
      </c>
      <c r="B86" s="305"/>
      <c r="C86" s="210" t="s">
        <v>507</v>
      </c>
      <c r="D86" s="59"/>
    </row>
    <row r="87" spans="1:4" ht="18.75" customHeight="1" x14ac:dyDescent="0.2">
      <c r="A87" s="341" t="s">
        <v>26</v>
      </c>
      <c r="B87" s="342"/>
      <c r="C87" s="210" t="s">
        <v>510</v>
      </c>
      <c r="D87" s="59"/>
    </row>
    <row r="88" spans="1:4" ht="34.5" customHeight="1" x14ac:dyDescent="0.2">
      <c r="A88" s="343" t="s">
        <v>27</v>
      </c>
      <c r="B88" s="305"/>
      <c r="C88" s="210" t="s">
        <v>607</v>
      </c>
      <c r="D88" s="59"/>
    </row>
    <row r="89" spans="1:4" ht="31.5" customHeight="1" x14ac:dyDescent="0.2">
      <c r="A89" s="343" t="s">
        <v>32</v>
      </c>
      <c r="B89" s="305"/>
      <c r="C89" s="210" t="s">
        <v>94</v>
      </c>
      <c r="D89" s="59"/>
    </row>
    <row r="90" spans="1:4" ht="51" customHeight="1" x14ac:dyDescent="0.2">
      <c r="A90" s="327" t="s">
        <v>114</v>
      </c>
      <c r="B90" s="328"/>
      <c r="C90" s="77"/>
      <c r="D90" s="59"/>
    </row>
    <row r="91" spans="1:4" x14ac:dyDescent="0.2">
      <c r="A91" s="29"/>
      <c r="B91" s="29"/>
      <c r="C91" s="29"/>
      <c r="D91" s="64"/>
    </row>
    <row r="92" spans="1:4" x14ac:dyDescent="0.2">
      <c r="A92" s="39" t="s">
        <v>6</v>
      </c>
    </row>
    <row r="93" spans="1:4" ht="105" customHeight="1" x14ac:dyDescent="0.2">
      <c r="A93" s="303" t="s">
        <v>128</v>
      </c>
      <c r="B93" s="325"/>
      <c r="C93" s="325"/>
      <c r="D93" s="325"/>
    </row>
    <row r="94" spans="1:4" x14ac:dyDescent="0.2">
      <c r="A94" s="82" t="s">
        <v>7</v>
      </c>
      <c r="B94" s="344" t="s">
        <v>521</v>
      </c>
      <c r="C94" s="326"/>
      <c r="D94" s="326"/>
    </row>
    <row r="95" spans="1:4" x14ac:dyDescent="0.2">
      <c r="A95" s="82" t="s">
        <v>8</v>
      </c>
      <c r="B95" s="344"/>
      <c r="C95" s="326"/>
      <c r="D95" s="326"/>
    </row>
    <row r="96" spans="1:4" x14ac:dyDescent="0.2">
      <c r="A96" s="82" t="s">
        <v>9</v>
      </c>
      <c r="B96" s="344"/>
      <c r="C96" s="326"/>
      <c r="D96" s="326"/>
    </row>
    <row r="97" spans="1:4" x14ac:dyDescent="0.2">
      <c r="A97" s="18" t="s">
        <v>92</v>
      </c>
      <c r="B97" s="344"/>
      <c r="C97" s="326"/>
      <c r="D97" s="326"/>
    </row>
    <row r="98" spans="1:4" x14ac:dyDescent="0.2">
      <c r="A98" s="18" t="s">
        <v>68</v>
      </c>
      <c r="B98" s="344"/>
      <c r="C98" s="326"/>
      <c r="D98" s="326"/>
    </row>
    <row r="99" spans="1:4" x14ac:dyDescent="0.2">
      <c r="A99" s="29"/>
      <c r="B99" s="29"/>
      <c r="C99" s="29"/>
      <c r="D99" s="64"/>
    </row>
    <row r="100" spans="1:4" x14ac:dyDescent="0.2">
      <c r="A100" s="39" t="s">
        <v>4</v>
      </c>
    </row>
    <row r="101" spans="1:4" ht="54" customHeight="1" x14ac:dyDescent="0.2">
      <c r="A101" s="303" t="s">
        <v>129</v>
      </c>
      <c r="B101" s="325"/>
      <c r="C101" s="325"/>
      <c r="D101" s="325"/>
    </row>
    <row r="102" spans="1:4" ht="31.5" x14ac:dyDescent="0.2">
      <c r="A102" s="82" t="s">
        <v>5</v>
      </c>
      <c r="B102" s="82" t="s">
        <v>50</v>
      </c>
      <c r="C102" s="82" t="s">
        <v>90</v>
      </c>
      <c r="D102" s="65" t="s">
        <v>91</v>
      </c>
    </row>
    <row r="103" spans="1:4" x14ac:dyDescent="0.2">
      <c r="A103" s="83" t="s">
        <v>374</v>
      </c>
      <c r="B103" s="83"/>
      <c r="C103" s="83"/>
      <c r="D103" s="83"/>
    </row>
    <row r="104" spans="1:4" x14ac:dyDescent="0.2">
      <c r="A104" s="83"/>
      <c r="B104" s="83"/>
      <c r="C104" s="83"/>
      <c r="D104" s="83"/>
    </row>
    <row r="105" spans="1:4" x14ac:dyDescent="0.2">
      <c r="A105" s="29"/>
      <c r="B105" s="29"/>
      <c r="C105" s="29"/>
      <c r="D105" s="64"/>
    </row>
    <row r="106" spans="1:4" x14ac:dyDescent="0.2">
      <c r="A106" s="39" t="s">
        <v>2</v>
      </c>
    </row>
    <row r="107" spans="1:4" ht="88.5" customHeight="1" x14ac:dyDescent="0.2">
      <c r="A107" s="303" t="s">
        <v>131</v>
      </c>
      <c r="B107" s="325"/>
      <c r="C107" s="325"/>
      <c r="D107" s="325"/>
    </row>
    <row r="108" spans="1:4" ht="37.5" customHeight="1" x14ac:dyDescent="0.2">
      <c r="A108" s="15" t="s">
        <v>69</v>
      </c>
      <c r="B108" s="15" t="s">
        <v>130</v>
      </c>
      <c r="C108" s="84" t="s">
        <v>28</v>
      </c>
    </row>
    <row r="109" spans="1:4" s="149" customFormat="1" ht="110.25" x14ac:dyDescent="0.2">
      <c r="A109" s="170" t="s">
        <v>501</v>
      </c>
      <c r="B109" s="171" t="s">
        <v>502</v>
      </c>
      <c r="C109" s="83" t="s">
        <v>29</v>
      </c>
      <c r="D109" s="63"/>
    </row>
    <row r="110" spans="1:4" s="149" customFormat="1" ht="47.25" x14ac:dyDescent="0.2">
      <c r="A110" s="170" t="s">
        <v>505</v>
      </c>
      <c r="B110" s="171" t="s">
        <v>503</v>
      </c>
      <c r="C110" s="83" t="s">
        <v>30</v>
      </c>
      <c r="D110" s="63"/>
    </row>
    <row r="111" spans="1:4" s="149" customFormat="1" ht="47.25" x14ac:dyDescent="0.2">
      <c r="A111" s="157" t="s">
        <v>504</v>
      </c>
      <c r="B111" s="171" t="s">
        <v>503</v>
      </c>
      <c r="C111" s="159" t="s">
        <v>29</v>
      </c>
      <c r="D111" s="63"/>
    </row>
    <row r="112" spans="1:4" s="149" customFormat="1" x14ac:dyDescent="0.2">
      <c r="A112" s="29"/>
      <c r="B112" s="29"/>
      <c r="C112" s="29"/>
      <c r="D112" s="64"/>
    </row>
  </sheetData>
  <mergeCells count="79">
    <mergeCell ref="C15:D15"/>
    <mergeCell ref="A1:D1"/>
    <mergeCell ref="A7:D7"/>
    <mergeCell ref="C11:D11"/>
    <mergeCell ref="C12:D12"/>
    <mergeCell ref="C13:D13"/>
    <mergeCell ref="A62:B62"/>
    <mergeCell ref="C16:D16"/>
    <mergeCell ref="C17:D17"/>
    <mergeCell ref="C19:D19"/>
    <mergeCell ref="C21:D21"/>
    <mergeCell ref="C22:D22"/>
    <mergeCell ref="C28:D28"/>
    <mergeCell ref="A51:B51"/>
    <mergeCell ref="A52:B52"/>
    <mergeCell ref="A46:B46"/>
    <mergeCell ref="A47:B47"/>
    <mergeCell ref="A48:B48"/>
    <mergeCell ref="A49:B49"/>
    <mergeCell ref="A50:B50"/>
    <mergeCell ref="A81:B81"/>
    <mergeCell ref="A32:D32"/>
    <mergeCell ref="A33:D33"/>
    <mergeCell ref="A72:B72"/>
    <mergeCell ref="A73:B73"/>
    <mergeCell ref="A74:B74"/>
    <mergeCell ref="A75:B75"/>
    <mergeCell ref="A53:B53"/>
    <mergeCell ref="A54:B54"/>
    <mergeCell ref="A55:B55"/>
    <mergeCell ref="A56:B56"/>
    <mergeCell ref="A57:B57"/>
    <mergeCell ref="A58:B58"/>
    <mergeCell ref="A59:B59"/>
    <mergeCell ref="A60:B60"/>
    <mergeCell ref="A61:B61"/>
    <mergeCell ref="A76:B76"/>
    <mergeCell ref="A77:B77"/>
    <mergeCell ref="A78:B78"/>
    <mergeCell ref="A79:B79"/>
    <mergeCell ref="A80:B80"/>
    <mergeCell ref="B95:D95"/>
    <mergeCell ref="A82:B82"/>
    <mergeCell ref="A83:B83"/>
    <mergeCell ref="A84:B84"/>
    <mergeCell ref="A85:B85"/>
    <mergeCell ref="A86:B86"/>
    <mergeCell ref="A87:B87"/>
    <mergeCell ref="A88:B88"/>
    <mergeCell ref="A89:B89"/>
    <mergeCell ref="A90:B90"/>
    <mergeCell ref="A93:D93"/>
    <mergeCell ref="B94:D94"/>
    <mergeCell ref="B96:D96"/>
    <mergeCell ref="B97:D97"/>
    <mergeCell ref="B98:D98"/>
    <mergeCell ref="A101:D101"/>
    <mergeCell ref="A107:D107"/>
    <mergeCell ref="A63:B63"/>
    <mergeCell ref="A64:B64"/>
    <mergeCell ref="A65:B65"/>
    <mergeCell ref="A66:B66"/>
    <mergeCell ref="A67:B67"/>
    <mergeCell ref="A68:B68"/>
    <mergeCell ref="A69:B69"/>
    <mergeCell ref="A70:B70"/>
    <mergeCell ref="A71:B71"/>
    <mergeCell ref="A34:B34"/>
    <mergeCell ref="A35:B35"/>
    <mergeCell ref="A36:B36"/>
    <mergeCell ref="A37:B37"/>
    <mergeCell ref="A38:B38"/>
    <mergeCell ref="A39:B39"/>
    <mergeCell ref="A40:B40"/>
    <mergeCell ref="A41:B41"/>
    <mergeCell ref="A42:B42"/>
    <mergeCell ref="A43:B43"/>
    <mergeCell ref="A44:B44"/>
    <mergeCell ref="A45:B45"/>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 C64 C83</xm:sqref>
        </x14:dataValidation>
        <x14:dataValidation type="list" allowBlank="1" showInputMessage="1" showErrorMessage="1">
          <x14:formula1>
            <xm:f>Sheet7!$A$9:$A$12</xm:f>
          </x14:formula1>
          <xm:sqref>C75 C56 C37</xm:sqref>
        </x14:dataValidation>
        <x14:dataValidation type="list" allowBlank="1" showInputMessage="1" showErrorMessage="1">
          <x14:formula1>
            <xm:f>Sheet7!$A$16:$A$18</xm:f>
          </x14:formula1>
          <xm:sqref>C109:C111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2"/>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142</v>
      </c>
      <c r="C11" s="345" t="s">
        <v>66</v>
      </c>
      <c r="D11" s="325"/>
    </row>
    <row r="12" spans="1:4" ht="31.5" x14ac:dyDescent="0.2">
      <c r="A12" s="78" t="s">
        <v>73</v>
      </c>
      <c r="B12" s="83" t="str">
        <f>'Mission, Vision &amp; Goals'!A19</f>
        <v>Section 23-6-30; Section 23-6-40; Section 23-6-170; Section 23-6-191</v>
      </c>
      <c r="C12" s="345" t="s">
        <v>67</v>
      </c>
      <c r="D12" s="325"/>
    </row>
    <row r="13" spans="1:4" ht="31.5" x14ac:dyDescent="0.2">
      <c r="A13" s="78" t="s">
        <v>105</v>
      </c>
      <c r="B13" s="150" t="s">
        <v>408</v>
      </c>
      <c r="C13" s="345" t="s">
        <v>65</v>
      </c>
      <c r="D13" s="325"/>
    </row>
    <row r="14" spans="1:4" x14ac:dyDescent="0.2">
      <c r="A14" s="38" t="s">
        <v>71</v>
      </c>
    </row>
    <row r="15" spans="1:4" ht="31.5" x14ac:dyDescent="0.2">
      <c r="A15" s="18" t="s">
        <v>101</v>
      </c>
      <c r="B15" s="83" t="s">
        <v>411</v>
      </c>
      <c r="C15" s="347" t="s">
        <v>65</v>
      </c>
      <c r="D15" s="325"/>
    </row>
    <row r="16" spans="1:4" x14ac:dyDescent="0.2">
      <c r="A16" s="82" t="s">
        <v>74</v>
      </c>
      <c r="B16" s="235" t="s">
        <v>718</v>
      </c>
      <c r="C16" s="347" t="s">
        <v>63</v>
      </c>
      <c r="D16" s="325"/>
    </row>
    <row r="17" spans="1:7" ht="63" x14ac:dyDescent="0.2">
      <c r="A17" s="82" t="s">
        <v>38</v>
      </c>
      <c r="B17" s="83" t="s">
        <v>219</v>
      </c>
      <c r="C17" s="347" t="s">
        <v>64</v>
      </c>
      <c r="D17" s="325"/>
    </row>
    <row r="18" spans="1:7" x14ac:dyDescent="0.2">
      <c r="A18" s="38" t="s">
        <v>72</v>
      </c>
      <c r="B18" s="24"/>
      <c r="C18" s="80"/>
    </row>
    <row r="19" spans="1:7" ht="34.5" customHeight="1" x14ac:dyDescent="0.2">
      <c r="A19" s="82" t="s">
        <v>86</v>
      </c>
      <c r="B19" s="83" t="s">
        <v>522</v>
      </c>
      <c r="C19" s="347" t="s">
        <v>117</v>
      </c>
      <c r="D19" s="325"/>
    </row>
    <row r="20" spans="1:7" x14ac:dyDescent="0.2">
      <c r="A20" s="39" t="s">
        <v>85</v>
      </c>
    </row>
    <row r="21" spans="1:7" x14ac:dyDescent="0.2">
      <c r="A21" s="82" t="s">
        <v>35</v>
      </c>
      <c r="B21" s="83" t="s">
        <v>273</v>
      </c>
      <c r="C21" s="345" t="s">
        <v>102</v>
      </c>
      <c r="D21" s="346"/>
    </row>
    <row r="22" spans="1:7" x14ac:dyDescent="0.2">
      <c r="A22" s="25" t="s">
        <v>39</v>
      </c>
      <c r="B22" s="148">
        <v>12</v>
      </c>
      <c r="C22" s="347"/>
      <c r="D22" s="325"/>
    </row>
    <row r="23" spans="1:7" x14ac:dyDescent="0.2">
      <c r="A23" s="25" t="s">
        <v>36</v>
      </c>
      <c r="B23" s="83" t="s">
        <v>274</v>
      </c>
    </row>
    <row r="24" spans="1:7" x14ac:dyDescent="0.2">
      <c r="A24" s="25" t="s">
        <v>37</v>
      </c>
      <c r="B24" s="83" t="s">
        <v>239</v>
      </c>
    </row>
    <row r="25" spans="1:7" x14ac:dyDescent="0.2">
      <c r="A25" s="82" t="s">
        <v>81</v>
      </c>
      <c r="B25" s="83" t="s">
        <v>275</v>
      </c>
    </row>
    <row r="26" spans="1:7" ht="31.5" x14ac:dyDescent="0.2">
      <c r="A26" s="82" t="s">
        <v>79</v>
      </c>
      <c r="B26" s="83" t="s">
        <v>276</v>
      </c>
    </row>
    <row r="27" spans="1:7" ht="31.5" x14ac:dyDescent="0.2">
      <c r="A27" s="39" t="s">
        <v>107</v>
      </c>
    </row>
    <row r="28" spans="1:7" ht="17.25" customHeight="1" x14ac:dyDescent="0.2">
      <c r="A28" s="37" t="s">
        <v>110</v>
      </c>
      <c r="B28" s="86">
        <v>357500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49" customFormat="1" ht="17.25" x14ac:dyDescent="0.2">
      <c r="A34" s="329" t="s">
        <v>87</v>
      </c>
      <c r="B34" s="330"/>
      <c r="C34" s="41"/>
      <c r="D34" s="58"/>
    </row>
    <row r="35" spans="1:4" s="149" customFormat="1" ht="17.25" x14ac:dyDescent="0.2">
      <c r="A35" s="331" t="s">
        <v>62</v>
      </c>
      <c r="B35" s="332"/>
      <c r="C35" s="49" t="s">
        <v>411</v>
      </c>
      <c r="D35" s="58"/>
    </row>
    <row r="36" spans="1:4" s="149" customFormat="1" ht="31.5" x14ac:dyDescent="0.2">
      <c r="A36" s="333" t="s">
        <v>41</v>
      </c>
      <c r="B36" s="334"/>
      <c r="C36" s="148" t="s">
        <v>526</v>
      </c>
      <c r="D36" s="58"/>
    </row>
    <row r="37" spans="1:4" s="149" customFormat="1" x14ac:dyDescent="0.2">
      <c r="A37" s="335" t="s">
        <v>42</v>
      </c>
      <c r="B37" s="334"/>
      <c r="C37" s="148" t="s">
        <v>18</v>
      </c>
      <c r="D37" s="58"/>
    </row>
    <row r="38" spans="1:4" s="149" customFormat="1" ht="15.75" customHeight="1" x14ac:dyDescent="0.2">
      <c r="A38" s="329" t="s">
        <v>70</v>
      </c>
      <c r="B38" s="329"/>
      <c r="C38" s="18"/>
      <c r="D38" s="58"/>
    </row>
    <row r="39" spans="1:4" s="149" customFormat="1" x14ac:dyDescent="0.2">
      <c r="A39" s="336" t="s">
        <v>47</v>
      </c>
      <c r="B39" s="337"/>
      <c r="C39" s="160">
        <v>0.3</v>
      </c>
      <c r="D39" s="58"/>
    </row>
    <row r="40" spans="1:4" s="149" customFormat="1" x14ac:dyDescent="0.2">
      <c r="A40" s="336" t="s">
        <v>43</v>
      </c>
      <c r="B40" s="337"/>
      <c r="C40" s="160">
        <v>0.5</v>
      </c>
      <c r="D40" s="58"/>
    </row>
    <row r="41" spans="1:4" s="149" customFormat="1" x14ac:dyDescent="0.2">
      <c r="A41" s="336" t="s">
        <v>48</v>
      </c>
      <c r="B41" s="337"/>
      <c r="C41" s="160">
        <v>0.38</v>
      </c>
      <c r="D41" s="58"/>
    </row>
    <row r="42" spans="1:4" s="149" customFormat="1" x14ac:dyDescent="0.2">
      <c r="A42" s="338" t="s">
        <v>44</v>
      </c>
      <c r="B42" s="337"/>
      <c r="C42" s="160">
        <v>0.5</v>
      </c>
      <c r="D42" s="58"/>
    </row>
    <row r="43" spans="1:4" s="149" customFormat="1" x14ac:dyDescent="0.2">
      <c r="A43" s="336" t="s">
        <v>45</v>
      </c>
      <c r="B43" s="337"/>
      <c r="C43" s="160">
        <v>0.5</v>
      </c>
      <c r="D43" s="58"/>
    </row>
    <row r="44" spans="1:4" s="149" customFormat="1" ht="15.75" customHeight="1" x14ac:dyDescent="0.2">
      <c r="A44" s="329" t="s">
        <v>46</v>
      </c>
      <c r="B44" s="329"/>
      <c r="C44" s="18"/>
      <c r="D44" s="58"/>
    </row>
    <row r="45" spans="1:4" s="149" customFormat="1" ht="31.5" customHeight="1" x14ac:dyDescent="0.2">
      <c r="A45" s="339" t="s">
        <v>111</v>
      </c>
      <c r="B45" s="340"/>
      <c r="C45" s="148" t="s">
        <v>33</v>
      </c>
      <c r="D45" s="169"/>
    </row>
    <row r="46" spans="1:4" s="149" customFormat="1" ht="18.75" customHeight="1" x14ac:dyDescent="0.2">
      <c r="A46" s="341" t="s">
        <v>25</v>
      </c>
      <c r="B46" s="342"/>
      <c r="C46" s="148" t="s">
        <v>371</v>
      </c>
      <c r="D46" s="59"/>
    </row>
    <row r="47" spans="1:4" s="149" customFormat="1" ht="31.5" x14ac:dyDescent="0.2">
      <c r="A47" s="343" t="s">
        <v>24</v>
      </c>
      <c r="B47" s="305"/>
      <c r="C47" s="148" t="s">
        <v>524</v>
      </c>
      <c r="D47" s="59"/>
    </row>
    <row r="48" spans="1:4" s="149" customFormat="1" ht="18" customHeight="1" x14ac:dyDescent="0.2">
      <c r="A48" s="343" t="s">
        <v>113</v>
      </c>
      <c r="B48" s="305"/>
      <c r="C48" s="148" t="s">
        <v>525</v>
      </c>
      <c r="D48" s="59"/>
    </row>
    <row r="49" spans="1:4" s="149" customFormat="1" ht="18.75" customHeight="1" x14ac:dyDescent="0.2">
      <c r="A49" s="341" t="s">
        <v>26</v>
      </c>
      <c r="B49" s="342"/>
      <c r="C49" s="148" t="s">
        <v>371</v>
      </c>
      <c r="D49" s="59"/>
    </row>
    <row r="50" spans="1:4" s="149" customFormat="1" ht="34.5" customHeight="1" x14ac:dyDescent="0.2">
      <c r="A50" s="343" t="s">
        <v>27</v>
      </c>
      <c r="B50" s="305"/>
      <c r="C50" s="194" t="s">
        <v>524</v>
      </c>
      <c r="D50" s="59"/>
    </row>
    <row r="51" spans="1:4" s="149" customFormat="1" ht="31.5" customHeight="1" x14ac:dyDescent="0.2">
      <c r="A51" s="343" t="s">
        <v>32</v>
      </c>
      <c r="B51" s="305"/>
      <c r="C51" s="148" t="s">
        <v>94</v>
      </c>
      <c r="D51" s="59"/>
    </row>
    <row r="52" spans="1:4" s="149" customFormat="1" ht="51" customHeight="1" x14ac:dyDescent="0.2">
      <c r="A52" s="327" t="s">
        <v>114</v>
      </c>
      <c r="B52" s="328"/>
      <c r="C52" s="148"/>
      <c r="D52" s="59"/>
    </row>
    <row r="53" spans="1:4" s="149" customFormat="1" ht="17.25" x14ac:dyDescent="0.2">
      <c r="A53" s="329" t="s">
        <v>87</v>
      </c>
      <c r="B53" s="330"/>
      <c r="C53" s="41"/>
      <c r="D53" s="58"/>
    </row>
    <row r="54" spans="1:4" s="149" customFormat="1" ht="17.25" x14ac:dyDescent="0.2">
      <c r="A54" s="331" t="s">
        <v>62</v>
      </c>
      <c r="B54" s="332"/>
      <c r="C54" s="49" t="s">
        <v>411</v>
      </c>
      <c r="D54" s="58"/>
    </row>
    <row r="55" spans="1:4" s="149" customFormat="1" x14ac:dyDescent="0.2">
      <c r="A55" s="333" t="s">
        <v>41</v>
      </c>
      <c r="B55" s="334"/>
      <c r="C55" s="148" t="s">
        <v>497</v>
      </c>
      <c r="D55" s="58"/>
    </row>
    <row r="56" spans="1:4" s="149" customFormat="1" x14ac:dyDescent="0.2">
      <c r="A56" s="335" t="s">
        <v>42</v>
      </c>
      <c r="B56" s="334"/>
      <c r="C56" s="148" t="s">
        <v>20</v>
      </c>
      <c r="D56" s="58"/>
    </row>
    <row r="57" spans="1:4" s="149" customFormat="1" ht="15.75" customHeight="1" x14ac:dyDescent="0.2">
      <c r="A57" s="329" t="s">
        <v>70</v>
      </c>
      <c r="B57" s="329"/>
      <c r="C57" s="18"/>
      <c r="D57" s="58"/>
    </row>
    <row r="58" spans="1:4" s="149" customFormat="1" x14ac:dyDescent="0.2">
      <c r="A58" s="336" t="s">
        <v>47</v>
      </c>
      <c r="B58" s="337"/>
      <c r="C58" s="197">
        <v>12</v>
      </c>
      <c r="D58" s="58"/>
    </row>
    <row r="59" spans="1:4" s="149" customFormat="1" x14ac:dyDescent="0.2">
      <c r="A59" s="336" t="s">
        <v>43</v>
      </c>
      <c r="B59" s="337"/>
      <c r="C59" s="197">
        <v>15</v>
      </c>
      <c r="D59" s="58"/>
    </row>
    <row r="60" spans="1:4" s="149" customFormat="1" x14ac:dyDescent="0.2">
      <c r="A60" s="336" t="s">
        <v>48</v>
      </c>
      <c r="B60" s="337"/>
      <c r="C60" s="197">
        <v>6</v>
      </c>
      <c r="D60" s="58"/>
    </row>
    <row r="61" spans="1:4" s="149" customFormat="1" x14ac:dyDescent="0.2">
      <c r="A61" s="338" t="s">
        <v>44</v>
      </c>
      <c r="B61" s="337"/>
      <c r="C61" s="197">
        <v>15</v>
      </c>
      <c r="D61" s="58"/>
    </row>
    <row r="62" spans="1:4" s="149" customFormat="1" x14ac:dyDescent="0.2">
      <c r="A62" s="336" t="s">
        <v>45</v>
      </c>
      <c r="B62" s="337"/>
      <c r="C62" s="197">
        <v>15</v>
      </c>
      <c r="D62" s="58"/>
    </row>
    <row r="63" spans="1:4" s="149" customFormat="1" ht="15.75" customHeight="1" x14ac:dyDescent="0.2">
      <c r="A63" s="329" t="s">
        <v>46</v>
      </c>
      <c r="B63" s="329"/>
      <c r="C63" s="18"/>
      <c r="D63" s="58"/>
    </row>
    <row r="64" spans="1:4" s="149" customFormat="1" ht="31.5" customHeight="1" x14ac:dyDescent="0.2">
      <c r="A64" s="339" t="s">
        <v>111</v>
      </c>
      <c r="B64" s="340"/>
      <c r="C64" s="197" t="s">
        <v>33</v>
      </c>
      <c r="D64" s="169"/>
    </row>
    <row r="65" spans="1:4" s="149" customFormat="1" ht="18.75" customHeight="1" x14ac:dyDescent="0.2">
      <c r="A65" s="341" t="s">
        <v>25</v>
      </c>
      <c r="B65" s="342"/>
      <c r="C65" s="197" t="s">
        <v>367</v>
      </c>
      <c r="D65" s="59"/>
    </row>
    <row r="66" spans="1:4" s="149" customFormat="1" ht="31.5" x14ac:dyDescent="0.2">
      <c r="A66" s="343" t="s">
        <v>24</v>
      </c>
      <c r="B66" s="305"/>
      <c r="C66" s="197" t="s">
        <v>508</v>
      </c>
      <c r="D66" s="59"/>
    </row>
    <row r="67" spans="1:4" s="149" customFormat="1" ht="18" customHeight="1" x14ac:dyDescent="0.2">
      <c r="A67" s="343" t="s">
        <v>113</v>
      </c>
      <c r="B67" s="305"/>
      <c r="C67" s="197" t="s">
        <v>509</v>
      </c>
      <c r="D67" s="59"/>
    </row>
    <row r="68" spans="1:4" s="149" customFormat="1" ht="18.75" customHeight="1" x14ac:dyDescent="0.2">
      <c r="A68" s="341" t="s">
        <v>26</v>
      </c>
      <c r="B68" s="342"/>
      <c r="C68" s="197" t="s">
        <v>367</v>
      </c>
      <c r="D68" s="59"/>
    </row>
    <row r="69" spans="1:4" s="149" customFormat="1" ht="34.5" customHeight="1" x14ac:dyDescent="0.2">
      <c r="A69" s="343" t="s">
        <v>27</v>
      </c>
      <c r="B69" s="305"/>
      <c r="C69" s="197" t="s">
        <v>628</v>
      </c>
      <c r="D69" s="59"/>
    </row>
    <row r="70" spans="1:4" s="149" customFormat="1" ht="31.5" customHeight="1" x14ac:dyDescent="0.2">
      <c r="A70" s="343" t="s">
        <v>32</v>
      </c>
      <c r="B70" s="305"/>
      <c r="C70" s="197" t="s">
        <v>94</v>
      </c>
      <c r="D70" s="59"/>
    </row>
    <row r="71" spans="1:4" s="149" customFormat="1" ht="51" customHeight="1" x14ac:dyDescent="0.2">
      <c r="A71" s="327" t="s">
        <v>114</v>
      </c>
      <c r="B71" s="328"/>
      <c r="C71" s="148"/>
      <c r="D71" s="59"/>
    </row>
    <row r="72" spans="1:4" s="149" customFormat="1" ht="17.25" x14ac:dyDescent="0.2">
      <c r="A72" s="329" t="s">
        <v>87</v>
      </c>
      <c r="B72" s="330"/>
      <c r="C72" s="41"/>
      <c r="D72" s="58"/>
    </row>
    <row r="73" spans="1:4" s="149" customFormat="1" ht="17.25" x14ac:dyDescent="0.2">
      <c r="A73" s="331" t="s">
        <v>62</v>
      </c>
      <c r="B73" s="332"/>
      <c r="C73" s="49" t="s">
        <v>411</v>
      </c>
      <c r="D73" s="58"/>
    </row>
    <row r="74" spans="1:4" s="149" customFormat="1" ht="31.5" x14ac:dyDescent="0.2">
      <c r="A74" s="333" t="s">
        <v>41</v>
      </c>
      <c r="B74" s="334"/>
      <c r="C74" s="148" t="s">
        <v>527</v>
      </c>
      <c r="D74" s="58"/>
    </row>
    <row r="75" spans="1:4" s="149" customFormat="1" x14ac:dyDescent="0.2">
      <c r="A75" s="335" t="s">
        <v>42</v>
      </c>
      <c r="B75" s="334"/>
      <c r="C75" s="148" t="s">
        <v>18</v>
      </c>
      <c r="D75" s="58"/>
    </row>
    <row r="76" spans="1:4" s="149" customFormat="1" ht="15.75" customHeight="1" x14ac:dyDescent="0.2">
      <c r="A76" s="329" t="s">
        <v>70</v>
      </c>
      <c r="B76" s="329"/>
      <c r="C76" s="18"/>
      <c r="D76" s="58"/>
    </row>
    <row r="77" spans="1:4" s="149" customFormat="1" x14ac:dyDescent="0.2">
      <c r="A77" s="336" t="s">
        <v>47</v>
      </c>
      <c r="B77" s="337"/>
      <c r="C77" s="160">
        <v>0.99</v>
      </c>
      <c r="D77" s="58"/>
    </row>
    <row r="78" spans="1:4" s="149" customFormat="1" x14ac:dyDescent="0.2">
      <c r="A78" s="336" t="s">
        <v>43</v>
      </c>
      <c r="B78" s="337"/>
      <c r="C78" s="160">
        <v>0.8</v>
      </c>
      <c r="D78" s="58"/>
    </row>
    <row r="79" spans="1:4" s="149" customFormat="1" x14ac:dyDescent="0.2">
      <c r="A79" s="336" t="s">
        <v>48</v>
      </c>
      <c r="B79" s="337"/>
      <c r="C79" s="160">
        <v>0.98</v>
      </c>
      <c r="D79" s="58"/>
    </row>
    <row r="80" spans="1:4" s="149" customFormat="1" x14ac:dyDescent="0.2">
      <c r="A80" s="338" t="s">
        <v>44</v>
      </c>
      <c r="B80" s="337"/>
      <c r="C80" s="160">
        <v>0.8</v>
      </c>
      <c r="D80" s="58"/>
    </row>
    <row r="81" spans="1:4" s="149" customFormat="1" x14ac:dyDescent="0.2">
      <c r="A81" s="336" t="s">
        <v>45</v>
      </c>
      <c r="B81" s="337"/>
      <c r="C81" s="160">
        <v>0.8</v>
      </c>
      <c r="D81" s="58"/>
    </row>
    <row r="82" spans="1:4" s="149" customFormat="1" ht="15.75" customHeight="1" x14ac:dyDescent="0.2">
      <c r="A82" s="329" t="s">
        <v>46</v>
      </c>
      <c r="B82" s="329"/>
      <c r="C82" s="18"/>
      <c r="D82" s="58"/>
    </row>
    <row r="83" spans="1:4" s="149" customFormat="1" ht="31.5" customHeight="1" x14ac:dyDescent="0.2">
      <c r="A83" s="339" t="s">
        <v>111</v>
      </c>
      <c r="B83" s="340"/>
      <c r="C83" s="148" t="s">
        <v>33</v>
      </c>
      <c r="D83" s="169"/>
    </row>
    <row r="84" spans="1:4" s="149" customFormat="1" ht="18.75" customHeight="1" x14ac:dyDescent="0.2">
      <c r="A84" s="341" t="s">
        <v>25</v>
      </c>
      <c r="B84" s="342"/>
      <c r="C84" s="148" t="s">
        <v>510</v>
      </c>
      <c r="D84" s="59"/>
    </row>
    <row r="85" spans="1:4" s="149" customFormat="1" x14ac:dyDescent="0.2">
      <c r="A85" s="343" t="s">
        <v>24</v>
      </c>
      <c r="B85" s="305"/>
      <c r="C85" s="148" t="s">
        <v>528</v>
      </c>
      <c r="D85" s="59"/>
    </row>
    <row r="86" spans="1:4" s="149" customFormat="1" ht="18" customHeight="1" x14ac:dyDescent="0.2">
      <c r="A86" s="343" t="s">
        <v>113</v>
      </c>
      <c r="B86" s="305"/>
      <c r="C86" s="148" t="s">
        <v>507</v>
      </c>
      <c r="D86" s="59"/>
    </row>
    <row r="87" spans="1:4" s="149" customFormat="1" ht="18.75" customHeight="1" x14ac:dyDescent="0.2">
      <c r="A87" s="341" t="s">
        <v>26</v>
      </c>
      <c r="B87" s="342"/>
      <c r="C87" s="148" t="s">
        <v>510</v>
      </c>
      <c r="D87" s="59"/>
    </row>
    <row r="88" spans="1:4" s="149" customFormat="1" ht="34.5" customHeight="1" x14ac:dyDescent="0.2">
      <c r="A88" s="343" t="s">
        <v>27</v>
      </c>
      <c r="B88" s="305"/>
      <c r="C88" s="148" t="s">
        <v>610</v>
      </c>
      <c r="D88" s="59"/>
    </row>
    <row r="89" spans="1:4" s="149" customFormat="1" ht="31.5" customHeight="1" x14ac:dyDescent="0.2">
      <c r="A89" s="343" t="s">
        <v>32</v>
      </c>
      <c r="B89" s="305"/>
      <c r="C89" s="148" t="s">
        <v>94</v>
      </c>
      <c r="D89" s="59"/>
    </row>
    <row r="90" spans="1:4" s="149" customFormat="1" ht="51" customHeight="1" x14ac:dyDescent="0.2">
      <c r="A90" s="327" t="s">
        <v>114</v>
      </c>
      <c r="B90" s="328"/>
      <c r="C90" s="148"/>
      <c r="D90" s="59"/>
    </row>
    <row r="91" spans="1:4" ht="17.25" x14ac:dyDescent="0.2">
      <c r="A91" s="329" t="s">
        <v>87</v>
      </c>
      <c r="B91" s="330"/>
      <c r="C91" s="41"/>
      <c r="D91" s="58"/>
    </row>
    <row r="92" spans="1:4" ht="17.25" x14ac:dyDescent="0.2">
      <c r="A92" s="331" t="s">
        <v>62</v>
      </c>
      <c r="B92" s="332"/>
      <c r="C92" s="49" t="str">
        <f>B15</f>
        <v>Objective 2.1.4 - Increase law enforcement/civilian applicant pool</v>
      </c>
      <c r="D92" s="58"/>
    </row>
    <row r="93" spans="1:4" x14ac:dyDescent="0.2">
      <c r="A93" s="333" t="s">
        <v>41</v>
      </c>
      <c r="B93" s="334"/>
      <c r="C93" s="148" t="s">
        <v>499</v>
      </c>
      <c r="D93" s="58"/>
    </row>
    <row r="94" spans="1:4" x14ac:dyDescent="0.2">
      <c r="A94" s="335" t="s">
        <v>42</v>
      </c>
      <c r="B94" s="334"/>
      <c r="C94" s="148" t="s">
        <v>20</v>
      </c>
      <c r="D94" s="58"/>
    </row>
    <row r="95" spans="1:4" ht="15.75" customHeight="1" x14ac:dyDescent="0.2">
      <c r="A95" s="329" t="s">
        <v>70</v>
      </c>
      <c r="B95" s="329"/>
      <c r="C95" s="18"/>
      <c r="D95" s="58"/>
    </row>
    <row r="96" spans="1:4" x14ac:dyDescent="0.2">
      <c r="A96" s="336" t="s">
        <v>47</v>
      </c>
      <c r="B96" s="337"/>
      <c r="C96" s="148">
        <v>14919</v>
      </c>
      <c r="D96" s="58"/>
    </row>
    <row r="97" spans="1:4" x14ac:dyDescent="0.2">
      <c r="A97" s="336" t="s">
        <v>43</v>
      </c>
      <c r="B97" s="337"/>
      <c r="C97" s="148">
        <v>10000</v>
      </c>
      <c r="D97" s="58"/>
    </row>
    <row r="98" spans="1:4" x14ac:dyDescent="0.2">
      <c r="A98" s="336" t="s">
        <v>48</v>
      </c>
      <c r="B98" s="337"/>
      <c r="C98" s="148">
        <v>13117</v>
      </c>
      <c r="D98" s="58"/>
    </row>
    <row r="99" spans="1:4" x14ac:dyDescent="0.2">
      <c r="A99" s="338" t="s">
        <v>44</v>
      </c>
      <c r="B99" s="337"/>
      <c r="C99" s="148">
        <v>10000</v>
      </c>
      <c r="D99" s="58"/>
    </row>
    <row r="100" spans="1:4" x14ac:dyDescent="0.2">
      <c r="A100" s="336" t="s">
        <v>45</v>
      </c>
      <c r="B100" s="337"/>
      <c r="C100" s="148">
        <v>10000</v>
      </c>
      <c r="D100" s="58"/>
    </row>
    <row r="101" spans="1:4" ht="15.75" customHeight="1" x14ac:dyDescent="0.2">
      <c r="A101" s="329" t="s">
        <v>46</v>
      </c>
      <c r="B101" s="329"/>
      <c r="C101" s="18"/>
      <c r="D101" s="58"/>
    </row>
    <row r="102" spans="1:4" ht="31.5" customHeight="1" x14ac:dyDescent="0.2">
      <c r="A102" s="339" t="s">
        <v>111</v>
      </c>
      <c r="B102" s="340"/>
      <c r="C102" s="210" t="s">
        <v>33</v>
      </c>
      <c r="D102" s="90"/>
    </row>
    <row r="103" spans="1:4" ht="18.75" customHeight="1" x14ac:dyDescent="0.2">
      <c r="A103" s="341" t="s">
        <v>25</v>
      </c>
      <c r="B103" s="342"/>
      <c r="C103" s="210" t="s">
        <v>510</v>
      </c>
      <c r="D103" s="59"/>
    </row>
    <row r="104" spans="1:4" x14ac:dyDescent="0.2">
      <c r="A104" s="343" t="s">
        <v>24</v>
      </c>
      <c r="B104" s="305"/>
      <c r="C104" s="210" t="s">
        <v>511</v>
      </c>
      <c r="D104" s="59"/>
    </row>
    <row r="105" spans="1:4" ht="18" customHeight="1" x14ac:dyDescent="0.2">
      <c r="A105" s="343" t="s">
        <v>113</v>
      </c>
      <c r="B105" s="305"/>
      <c r="C105" s="210" t="s">
        <v>507</v>
      </c>
      <c r="D105" s="59"/>
    </row>
    <row r="106" spans="1:4" ht="18.75" customHeight="1" x14ac:dyDescent="0.2">
      <c r="A106" s="341" t="s">
        <v>26</v>
      </c>
      <c r="B106" s="342"/>
      <c r="C106" s="210" t="s">
        <v>510</v>
      </c>
      <c r="D106" s="59"/>
    </row>
    <row r="107" spans="1:4" ht="34.5" customHeight="1" x14ac:dyDescent="0.2">
      <c r="A107" s="343" t="s">
        <v>27</v>
      </c>
      <c r="B107" s="305"/>
      <c r="C107" s="210" t="s">
        <v>607</v>
      </c>
      <c r="D107" s="59"/>
    </row>
    <row r="108" spans="1:4" ht="31.5" customHeight="1" x14ac:dyDescent="0.2">
      <c r="A108" s="343" t="s">
        <v>32</v>
      </c>
      <c r="B108" s="305"/>
      <c r="C108" s="210" t="s">
        <v>94</v>
      </c>
      <c r="D108" s="59"/>
    </row>
    <row r="109" spans="1:4" ht="51" customHeight="1" x14ac:dyDescent="0.2">
      <c r="A109" s="327" t="s">
        <v>114</v>
      </c>
      <c r="B109" s="328"/>
      <c r="C109" s="77"/>
      <c r="D109" s="59"/>
    </row>
    <row r="110" spans="1:4" x14ac:dyDescent="0.2">
      <c r="A110" s="29"/>
      <c r="B110" s="29"/>
      <c r="C110" s="29"/>
      <c r="D110" s="64"/>
    </row>
    <row r="111" spans="1:4" x14ac:dyDescent="0.2">
      <c r="A111" s="39" t="s">
        <v>6</v>
      </c>
    </row>
    <row r="112" spans="1:4" ht="105" customHeight="1" x14ac:dyDescent="0.2">
      <c r="A112" s="303" t="s">
        <v>128</v>
      </c>
      <c r="B112" s="325"/>
      <c r="C112" s="325"/>
      <c r="D112" s="325"/>
    </row>
    <row r="113" spans="1:4" x14ac:dyDescent="0.2">
      <c r="A113" s="82" t="s">
        <v>7</v>
      </c>
      <c r="B113" s="344" t="s">
        <v>529</v>
      </c>
      <c r="C113" s="326"/>
      <c r="D113" s="326"/>
    </row>
    <row r="114" spans="1:4" x14ac:dyDescent="0.2">
      <c r="A114" s="82" t="s">
        <v>8</v>
      </c>
      <c r="B114" s="344"/>
      <c r="C114" s="326"/>
      <c r="D114" s="326"/>
    </row>
    <row r="115" spans="1:4" x14ac:dyDescent="0.2">
      <c r="A115" s="82" t="s">
        <v>9</v>
      </c>
      <c r="B115" s="344"/>
      <c r="C115" s="326"/>
      <c r="D115" s="326"/>
    </row>
    <row r="116" spans="1:4" x14ac:dyDescent="0.2">
      <c r="A116" s="18" t="s">
        <v>92</v>
      </c>
      <c r="B116" s="344"/>
      <c r="C116" s="326"/>
      <c r="D116" s="326"/>
    </row>
    <row r="117" spans="1:4" x14ac:dyDescent="0.2">
      <c r="A117" s="18" t="s">
        <v>68</v>
      </c>
      <c r="B117" s="344"/>
      <c r="C117" s="326"/>
      <c r="D117" s="326"/>
    </row>
    <row r="118" spans="1:4" x14ac:dyDescent="0.2">
      <c r="A118" s="29"/>
      <c r="B118" s="29"/>
      <c r="C118" s="29"/>
      <c r="D118" s="64"/>
    </row>
    <row r="119" spans="1:4" x14ac:dyDescent="0.2">
      <c r="A119" s="39" t="s">
        <v>4</v>
      </c>
    </row>
    <row r="120" spans="1:4" ht="54" customHeight="1" x14ac:dyDescent="0.2">
      <c r="A120" s="303" t="s">
        <v>129</v>
      </c>
      <c r="B120" s="325"/>
      <c r="C120" s="325"/>
      <c r="D120" s="325"/>
    </row>
    <row r="121" spans="1:4" ht="31.5" x14ac:dyDescent="0.2">
      <c r="A121" s="82" t="s">
        <v>5</v>
      </c>
      <c r="B121" s="82" t="s">
        <v>50</v>
      </c>
      <c r="C121" s="82" t="s">
        <v>90</v>
      </c>
      <c r="D121" s="65" t="s">
        <v>91</v>
      </c>
    </row>
    <row r="122" spans="1:4" x14ac:dyDescent="0.2">
      <c r="A122" s="83" t="s">
        <v>374</v>
      </c>
      <c r="B122" s="83"/>
      <c r="C122" s="83"/>
      <c r="D122" s="83"/>
    </row>
    <row r="123" spans="1:4" x14ac:dyDescent="0.2">
      <c r="A123" s="83"/>
      <c r="B123" s="83"/>
      <c r="C123" s="83"/>
      <c r="D123" s="83"/>
    </row>
    <row r="124" spans="1:4" x14ac:dyDescent="0.2">
      <c r="A124" s="29"/>
      <c r="B124" s="29"/>
      <c r="C124" s="29"/>
      <c r="D124" s="64"/>
    </row>
    <row r="125" spans="1:4" x14ac:dyDescent="0.2">
      <c r="A125" s="39" t="s">
        <v>2</v>
      </c>
    </row>
    <row r="126" spans="1:4" ht="88.5" customHeight="1" x14ac:dyDescent="0.2">
      <c r="A126" s="303" t="s">
        <v>131</v>
      </c>
      <c r="B126" s="325"/>
      <c r="C126" s="325"/>
      <c r="D126" s="325"/>
    </row>
    <row r="127" spans="1:4" ht="37.5" customHeight="1" x14ac:dyDescent="0.2">
      <c r="A127" s="15" t="s">
        <v>69</v>
      </c>
      <c r="B127" s="15" t="s">
        <v>130</v>
      </c>
      <c r="C127" s="84" t="s">
        <v>28</v>
      </c>
    </row>
    <row r="128" spans="1:4" s="149" customFormat="1" ht="110.25" x14ac:dyDescent="0.2">
      <c r="A128" s="170" t="s">
        <v>501</v>
      </c>
      <c r="B128" s="171" t="s">
        <v>502</v>
      </c>
      <c r="C128" s="83" t="s">
        <v>29</v>
      </c>
      <c r="D128" s="63"/>
    </row>
    <row r="129" spans="1:4" s="149" customFormat="1" ht="47.25" x14ac:dyDescent="0.2">
      <c r="A129" s="170" t="s">
        <v>505</v>
      </c>
      <c r="B129" s="171" t="s">
        <v>503</v>
      </c>
      <c r="C129" s="83" t="s">
        <v>30</v>
      </c>
      <c r="D129" s="63"/>
    </row>
    <row r="130" spans="1:4" s="149" customFormat="1" ht="47.25" x14ac:dyDescent="0.2">
      <c r="A130" s="157" t="s">
        <v>504</v>
      </c>
      <c r="B130" s="171" t="s">
        <v>503</v>
      </c>
      <c r="C130" s="159" t="s">
        <v>29</v>
      </c>
      <c r="D130" s="63"/>
    </row>
    <row r="131" spans="1:4" x14ac:dyDescent="0.2">
      <c r="A131" s="29"/>
      <c r="B131" s="29"/>
      <c r="C131" s="29"/>
      <c r="D131" s="64"/>
    </row>
    <row r="132" spans="1:4" x14ac:dyDescent="0.2">
      <c r="A132" s="85"/>
      <c r="B132" s="85"/>
      <c r="C132" s="85"/>
      <c r="D132" s="66"/>
    </row>
  </sheetData>
  <mergeCells count="98">
    <mergeCell ref="C15:D15"/>
    <mergeCell ref="A1:D1"/>
    <mergeCell ref="A7:D7"/>
    <mergeCell ref="C11:D11"/>
    <mergeCell ref="C12:D12"/>
    <mergeCell ref="C13:D13"/>
    <mergeCell ref="A81:B81"/>
    <mergeCell ref="C16:D16"/>
    <mergeCell ref="C17:D17"/>
    <mergeCell ref="C19:D19"/>
    <mergeCell ref="C21:D21"/>
    <mergeCell ref="C22:D22"/>
    <mergeCell ref="C28:D28"/>
    <mergeCell ref="A65:B65"/>
    <mergeCell ref="A66:B66"/>
    <mergeCell ref="A67:B67"/>
    <mergeCell ref="A68:B68"/>
    <mergeCell ref="A69:B69"/>
    <mergeCell ref="A70:B70"/>
    <mergeCell ref="A71:B71"/>
    <mergeCell ref="A34:B34"/>
    <mergeCell ref="A35:B35"/>
    <mergeCell ref="A100:B100"/>
    <mergeCell ref="A32:D32"/>
    <mergeCell ref="A33:D33"/>
    <mergeCell ref="A91:B91"/>
    <mergeCell ref="A92:B92"/>
    <mergeCell ref="A93:B93"/>
    <mergeCell ref="A94:B94"/>
    <mergeCell ref="A72:B72"/>
    <mergeCell ref="A73:B73"/>
    <mergeCell ref="A74:B74"/>
    <mergeCell ref="A75:B75"/>
    <mergeCell ref="A76:B76"/>
    <mergeCell ref="A77:B77"/>
    <mergeCell ref="A78:B78"/>
    <mergeCell ref="A79:B79"/>
    <mergeCell ref="A80:B80"/>
    <mergeCell ref="A95:B95"/>
    <mergeCell ref="A96:B96"/>
    <mergeCell ref="A97:B97"/>
    <mergeCell ref="A98:B98"/>
    <mergeCell ref="A99:B99"/>
    <mergeCell ref="B114:D114"/>
    <mergeCell ref="A101:B101"/>
    <mergeCell ref="A102:B102"/>
    <mergeCell ref="A103:B103"/>
    <mergeCell ref="A104:B104"/>
    <mergeCell ref="A105:B105"/>
    <mergeCell ref="A106:B106"/>
    <mergeCell ref="A107:B107"/>
    <mergeCell ref="A108:B108"/>
    <mergeCell ref="A109:B109"/>
    <mergeCell ref="A112:D112"/>
    <mergeCell ref="B113:D113"/>
    <mergeCell ref="B115:D115"/>
    <mergeCell ref="B116:D116"/>
    <mergeCell ref="B117:D117"/>
    <mergeCell ref="A120:D120"/>
    <mergeCell ref="A126:D126"/>
    <mergeCell ref="A82:B82"/>
    <mergeCell ref="A83:B83"/>
    <mergeCell ref="A84:B84"/>
    <mergeCell ref="A85:B85"/>
    <mergeCell ref="A86:B86"/>
    <mergeCell ref="A87:B87"/>
    <mergeCell ref="A88:B88"/>
    <mergeCell ref="A89:B89"/>
    <mergeCell ref="A90:B90"/>
    <mergeCell ref="A53:B53"/>
    <mergeCell ref="A54:B54"/>
    <mergeCell ref="A55:B55"/>
    <mergeCell ref="A56:B56"/>
    <mergeCell ref="A57:B57"/>
    <mergeCell ref="A58:B58"/>
    <mergeCell ref="A59:B59"/>
    <mergeCell ref="A60:B60"/>
    <mergeCell ref="A61:B61"/>
    <mergeCell ref="A62:B62"/>
    <mergeCell ref="A63:B63"/>
    <mergeCell ref="A64:B64"/>
    <mergeCell ref="A36:B36"/>
    <mergeCell ref="A37:B37"/>
    <mergeCell ref="A38:B38"/>
    <mergeCell ref="A39:B39"/>
    <mergeCell ref="A40:B40"/>
    <mergeCell ref="A41:B41"/>
    <mergeCell ref="A42:B42"/>
    <mergeCell ref="A43:B43"/>
    <mergeCell ref="A44:B44"/>
    <mergeCell ref="A45:B45"/>
    <mergeCell ref="A51:B51"/>
    <mergeCell ref="A52:B52"/>
    <mergeCell ref="A46:B46"/>
    <mergeCell ref="A47:B47"/>
    <mergeCell ref="A48:B48"/>
    <mergeCell ref="A49:B49"/>
    <mergeCell ref="A50:B50"/>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C128:C130</xm:sqref>
        </x14:dataValidation>
        <x14:dataValidation type="list" allowBlank="1" showInputMessage="1" showErrorMessage="1">
          <x14:formula1>
            <xm:f>Sheet7!$A$9:$A$12</xm:f>
          </x14:formula1>
          <xm:sqref>C37 C75 C56 C94</xm:sqref>
        </x14:dataValidation>
        <x14:dataValidation type="list" allowBlank="1" showInputMessage="1" showErrorMessage="1">
          <x14:formula1>
            <xm:f>Sheet7!$A$4:$A$6</xm:f>
          </x14:formula1>
          <xm:sqref>C64 C83 C45 C102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142</v>
      </c>
      <c r="C11" s="345" t="s">
        <v>66</v>
      </c>
      <c r="D11" s="325"/>
    </row>
    <row r="12" spans="1:4" ht="31.5" x14ac:dyDescent="0.2">
      <c r="A12" s="78" t="s">
        <v>73</v>
      </c>
      <c r="B12" s="83" t="str">
        <f>'Mission, Vision &amp; Goals'!A19</f>
        <v>Section 23-6-30; Section 23-6-40; Section 23-6-170; Section 23-6-191</v>
      </c>
      <c r="C12" s="345" t="s">
        <v>67</v>
      </c>
      <c r="D12" s="325"/>
    </row>
    <row r="13" spans="1:4" ht="31.5" x14ac:dyDescent="0.2">
      <c r="A13" s="78" t="s">
        <v>105</v>
      </c>
      <c r="B13" s="150" t="s">
        <v>408</v>
      </c>
      <c r="C13" s="345" t="s">
        <v>65</v>
      </c>
      <c r="D13" s="325"/>
    </row>
    <row r="14" spans="1:4" x14ac:dyDescent="0.2">
      <c r="A14" s="38" t="s">
        <v>71</v>
      </c>
    </row>
    <row r="15" spans="1:4" ht="31.5" x14ac:dyDescent="0.2">
      <c r="A15" s="18" t="s">
        <v>101</v>
      </c>
      <c r="B15" s="83" t="s">
        <v>412</v>
      </c>
      <c r="C15" s="347" t="s">
        <v>65</v>
      </c>
      <c r="D15" s="325"/>
    </row>
    <row r="16" spans="1:4" x14ac:dyDescent="0.2">
      <c r="A16" s="82" t="s">
        <v>74</v>
      </c>
      <c r="B16" s="235" t="s">
        <v>719</v>
      </c>
      <c r="C16" s="347" t="s">
        <v>63</v>
      </c>
      <c r="D16" s="325"/>
    </row>
    <row r="17" spans="1:7" ht="47.25" x14ac:dyDescent="0.2">
      <c r="A17" s="82" t="s">
        <v>38</v>
      </c>
      <c r="B17" s="208" t="s">
        <v>703</v>
      </c>
      <c r="C17" s="347" t="s">
        <v>64</v>
      </c>
      <c r="D17" s="325"/>
    </row>
    <row r="18" spans="1:7" x14ac:dyDescent="0.2">
      <c r="A18" s="38" t="s">
        <v>72</v>
      </c>
      <c r="B18" s="24"/>
      <c r="C18" s="80"/>
    </row>
    <row r="19" spans="1:7" ht="34.5" customHeight="1" x14ac:dyDescent="0.2">
      <c r="A19" s="82" t="s">
        <v>86</v>
      </c>
      <c r="B19" s="83" t="s">
        <v>512</v>
      </c>
      <c r="C19" s="347" t="s">
        <v>117</v>
      </c>
      <c r="D19" s="325"/>
    </row>
    <row r="20" spans="1:7" x14ac:dyDescent="0.2">
      <c r="A20" s="39" t="s">
        <v>85</v>
      </c>
    </row>
    <row r="21" spans="1:7" x14ac:dyDescent="0.2">
      <c r="A21" s="82" t="s">
        <v>35</v>
      </c>
      <c r="B21" s="83" t="s">
        <v>273</v>
      </c>
      <c r="C21" s="345" t="s">
        <v>102</v>
      </c>
      <c r="D21" s="346"/>
    </row>
    <row r="22" spans="1:7" x14ac:dyDescent="0.2">
      <c r="A22" s="25" t="s">
        <v>39</v>
      </c>
      <c r="B22" s="148">
        <v>12</v>
      </c>
      <c r="C22" s="347"/>
      <c r="D22" s="325"/>
    </row>
    <row r="23" spans="1:7" x14ac:dyDescent="0.2">
      <c r="A23" s="25" t="s">
        <v>36</v>
      </c>
      <c r="B23" s="83" t="s">
        <v>274</v>
      </c>
    </row>
    <row r="24" spans="1:7" x14ac:dyDescent="0.2">
      <c r="A24" s="25" t="s">
        <v>37</v>
      </c>
      <c r="B24" s="83" t="s">
        <v>239</v>
      </c>
    </row>
    <row r="25" spans="1:7" x14ac:dyDescent="0.2">
      <c r="A25" s="82" t="s">
        <v>81</v>
      </c>
      <c r="B25" s="83" t="s">
        <v>275</v>
      </c>
    </row>
    <row r="26" spans="1:7" ht="31.5" x14ac:dyDescent="0.2">
      <c r="A26" s="82" t="s">
        <v>79</v>
      </c>
      <c r="B26" s="83" t="s">
        <v>276</v>
      </c>
    </row>
    <row r="27" spans="1:7" ht="31.5" x14ac:dyDescent="0.2">
      <c r="A27" s="39" t="s">
        <v>107</v>
      </c>
    </row>
    <row r="28" spans="1:7" ht="17.25" customHeight="1" x14ac:dyDescent="0.2">
      <c r="A28" s="37" t="s">
        <v>110</v>
      </c>
      <c r="B28" s="86">
        <v>4219000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2.1.5 - Retain current Law Enforcement personnel</v>
      </c>
      <c r="D35" s="58"/>
    </row>
    <row r="36" spans="1:4" x14ac:dyDescent="0.2">
      <c r="A36" s="333" t="s">
        <v>41</v>
      </c>
      <c r="B36" s="334"/>
      <c r="C36" s="77" t="s">
        <v>530</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t="s">
        <v>531</v>
      </c>
      <c r="D39" s="58"/>
    </row>
    <row r="40" spans="1:4" x14ac:dyDescent="0.2">
      <c r="A40" s="336" t="s">
        <v>43</v>
      </c>
      <c r="B40" s="337"/>
      <c r="C40" s="77" t="s">
        <v>531</v>
      </c>
      <c r="D40" s="58"/>
    </row>
    <row r="41" spans="1:4" x14ac:dyDescent="0.2">
      <c r="A41" s="336" t="s">
        <v>48</v>
      </c>
      <c r="B41" s="337"/>
      <c r="C41" s="77" t="s">
        <v>531</v>
      </c>
      <c r="D41" s="58"/>
    </row>
    <row r="42" spans="1:4" x14ac:dyDescent="0.2">
      <c r="A42" s="338" t="s">
        <v>44</v>
      </c>
      <c r="B42" s="337"/>
      <c r="C42" s="77" t="s">
        <v>532</v>
      </c>
      <c r="D42" s="58"/>
    </row>
    <row r="43" spans="1:4" x14ac:dyDescent="0.2">
      <c r="A43" s="336" t="s">
        <v>45</v>
      </c>
      <c r="B43" s="337"/>
      <c r="C43" s="77" t="s">
        <v>532</v>
      </c>
      <c r="D43" s="58"/>
    </row>
    <row r="44" spans="1:4" ht="15.75" customHeight="1" x14ac:dyDescent="0.2">
      <c r="A44" s="329" t="s">
        <v>46</v>
      </c>
      <c r="B44" s="329"/>
      <c r="C44" s="18"/>
      <c r="D44" s="58"/>
    </row>
    <row r="45" spans="1:4" ht="31.5" customHeight="1" x14ac:dyDescent="0.2">
      <c r="A45" s="339" t="s">
        <v>111</v>
      </c>
      <c r="B45" s="340"/>
      <c r="C45" s="77"/>
      <c r="D45" s="90"/>
    </row>
    <row r="46" spans="1:4" ht="18.75" customHeight="1" x14ac:dyDescent="0.2">
      <c r="A46" s="341" t="s">
        <v>25</v>
      </c>
      <c r="B46" s="342"/>
      <c r="C46" s="77"/>
      <c r="D46" s="59"/>
    </row>
    <row r="47" spans="1:4" x14ac:dyDescent="0.2">
      <c r="A47" s="343" t="s">
        <v>24</v>
      </c>
      <c r="B47" s="305"/>
      <c r="C47" s="77"/>
      <c r="D47" s="59"/>
    </row>
    <row r="48" spans="1:4" ht="18" customHeight="1" x14ac:dyDescent="0.2">
      <c r="A48" s="343" t="s">
        <v>113</v>
      </c>
      <c r="B48" s="305"/>
      <c r="C48" s="77"/>
      <c r="D48" s="59"/>
    </row>
    <row r="49" spans="1:4" ht="18.75" customHeight="1" x14ac:dyDescent="0.2">
      <c r="A49" s="341" t="s">
        <v>26</v>
      </c>
      <c r="B49" s="342"/>
      <c r="C49" s="77" t="s">
        <v>371</v>
      </c>
      <c r="D49" s="59"/>
    </row>
    <row r="50" spans="1:4" ht="34.5" customHeight="1" x14ac:dyDescent="0.2">
      <c r="A50" s="343" t="s">
        <v>27</v>
      </c>
      <c r="B50" s="305"/>
      <c r="C50" s="77" t="s">
        <v>636</v>
      </c>
      <c r="D50" s="59"/>
    </row>
    <row r="51" spans="1:4" ht="31.5" customHeight="1" x14ac:dyDescent="0.2">
      <c r="A51" s="343" t="s">
        <v>32</v>
      </c>
      <c r="B51" s="305"/>
      <c r="C51" s="77" t="s">
        <v>95</v>
      </c>
      <c r="D51" s="59"/>
    </row>
    <row r="52" spans="1:4" ht="51" customHeight="1" x14ac:dyDescent="0.2">
      <c r="A52" s="327" t="s">
        <v>114</v>
      </c>
      <c r="B52" s="328"/>
      <c r="C52" s="77" t="s">
        <v>637</v>
      </c>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819</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s="207" customFormat="1" ht="21" customHeight="1" x14ac:dyDescent="0.2">
      <c r="A71" s="189" t="s">
        <v>460</v>
      </c>
      <c r="B71" s="190" t="s">
        <v>461</v>
      </c>
      <c r="C71" s="208" t="s">
        <v>29</v>
      </c>
      <c r="D71" s="237"/>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100" t="s">
        <v>142</v>
      </c>
      <c r="C11" s="345" t="s">
        <v>66</v>
      </c>
      <c r="D11" s="325"/>
    </row>
    <row r="12" spans="1:4" ht="31.5" x14ac:dyDescent="0.2">
      <c r="A12" s="78" t="s">
        <v>73</v>
      </c>
      <c r="B12" s="83" t="str">
        <f>'Mission, Vision &amp; Goals'!A19</f>
        <v>Section 23-6-30; Section 23-6-40; Section 23-6-170; Section 23-6-191</v>
      </c>
      <c r="C12" s="345" t="s">
        <v>67</v>
      </c>
      <c r="D12" s="325"/>
    </row>
    <row r="13" spans="1:4" x14ac:dyDescent="0.2">
      <c r="A13" s="78" t="s">
        <v>105</v>
      </c>
      <c r="B13" s="99" t="s">
        <v>296</v>
      </c>
      <c r="C13" s="345" t="s">
        <v>65</v>
      </c>
      <c r="D13" s="325"/>
    </row>
    <row r="14" spans="1:4" x14ac:dyDescent="0.2">
      <c r="A14" s="38" t="s">
        <v>71</v>
      </c>
    </row>
    <row r="15" spans="1:4" ht="47.25" x14ac:dyDescent="0.2">
      <c r="A15" s="18" t="s">
        <v>101</v>
      </c>
      <c r="B15" s="83" t="s">
        <v>413</v>
      </c>
      <c r="C15" s="347" t="s">
        <v>65</v>
      </c>
      <c r="D15" s="325"/>
    </row>
    <row r="16" spans="1:4" x14ac:dyDescent="0.2">
      <c r="A16" s="82" t="s">
        <v>74</v>
      </c>
      <c r="B16" s="235" t="s">
        <v>794</v>
      </c>
      <c r="C16" s="347" t="s">
        <v>63</v>
      </c>
      <c r="D16" s="325"/>
    </row>
    <row r="17" spans="1:7" ht="78.75" x14ac:dyDescent="0.2">
      <c r="A17" s="82" t="s">
        <v>38</v>
      </c>
      <c r="B17" s="83" t="s">
        <v>220</v>
      </c>
      <c r="C17" s="347" t="s">
        <v>64</v>
      </c>
      <c r="D17" s="325"/>
    </row>
    <row r="18" spans="1:7" x14ac:dyDescent="0.2">
      <c r="A18" s="38" t="s">
        <v>72</v>
      </c>
      <c r="B18" s="24"/>
      <c r="C18" s="80"/>
    </row>
    <row r="19" spans="1:7" ht="34.5" customHeight="1" x14ac:dyDescent="0.2">
      <c r="A19" s="82" t="s">
        <v>86</v>
      </c>
      <c r="B19" s="83" t="s">
        <v>294</v>
      </c>
      <c r="C19" s="347" t="s">
        <v>117</v>
      </c>
      <c r="D19" s="325"/>
    </row>
    <row r="20" spans="1:7" x14ac:dyDescent="0.2">
      <c r="A20" s="39" t="s">
        <v>85</v>
      </c>
    </row>
    <row r="21" spans="1:7" x14ac:dyDescent="0.2">
      <c r="A21" s="82" t="s">
        <v>35</v>
      </c>
      <c r="B21" s="143" t="s">
        <v>260</v>
      </c>
      <c r="C21" s="345" t="s">
        <v>102</v>
      </c>
      <c r="D21" s="346"/>
    </row>
    <row r="22" spans="1:7" x14ac:dyDescent="0.2">
      <c r="A22" s="25" t="s">
        <v>39</v>
      </c>
      <c r="B22" s="83">
        <v>12</v>
      </c>
      <c r="C22" s="347"/>
      <c r="D22" s="325"/>
    </row>
    <row r="23" spans="1:7" x14ac:dyDescent="0.2">
      <c r="A23" s="25" t="s">
        <v>36</v>
      </c>
      <c r="B23" s="83" t="s">
        <v>261</v>
      </c>
    </row>
    <row r="24" spans="1:7" x14ac:dyDescent="0.2">
      <c r="A24" s="25" t="s">
        <v>37</v>
      </c>
      <c r="B24" s="143" t="s">
        <v>239</v>
      </c>
    </row>
    <row r="25" spans="1:7" x14ac:dyDescent="0.2">
      <c r="A25" s="82" t="s">
        <v>81</v>
      </c>
      <c r="B25" s="143" t="s">
        <v>294</v>
      </c>
    </row>
    <row r="26" spans="1:7" ht="47.25" x14ac:dyDescent="0.2">
      <c r="A26" s="82" t="s">
        <v>79</v>
      </c>
      <c r="B26" s="83" t="s">
        <v>263</v>
      </c>
    </row>
    <row r="27" spans="1:7" ht="31.5" x14ac:dyDescent="0.2">
      <c r="A27" s="39" t="s">
        <v>107</v>
      </c>
    </row>
    <row r="28" spans="1:7" ht="17.25" customHeight="1" x14ac:dyDescent="0.2">
      <c r="A28" s="37" t="s">
        <v>110</v>
      </c>
      <c r="B28" s="86">
        <v>2500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2.2.1 - Identify/host training opportunities in Human Trafficking, Fraudulent Document Recognition and Identity Fraud</v>
      </c>
      <c r="D35" s="58"/>
    </row>
    <row r="36" spans="1:4" ht="47.25" x14ac:dyDescent="0.2">
      <c r="A36" s="333" t="s">
        <v>41</v>
      </c>
      <c r="B36" s="334"/>
      <c r="C36" s="148" t="s">
        <v>818</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5</v>
      </c>
      <c r="D39" s="58"/>
    </row>
    <row r="40" spans="1:4" x14ac:dyDescent="0.2">
      <c r="A40" s="336" t="s">
        <v>43</v>
      </c>
      <c r="B40" s="337"/>
      <c r="C40" s="77">
        <v>5</v>
      </c>
      <c r="D40" s="58"/>
    </row>
    <row r="41" spans="1:4" x14ac:dyDescent="0.2">
      <c r="A41" s="336" t="s">
        <v>48</v>
      </c>
      <c r="B41" s="337"/>
      <c r="C41" s="77">
        <v>3</v>
      </c>
      <c r="D41" s="58"/>
    </row>
    <row r="42" spans="1:4" x14ac:dyDescent="0.2">
      <c r="A42" s="338" t="s">
        <v>44</v>
      </c>
      <c r="B42" s="337"/>
      <c r="C42" s="77">
        <v>5</v>
      </c>
      <c r="D42" s="58"/>
    </row>
    <row r="43" spans="1:4" x14ac:dyDescent="0.2">
      <c r="A43" s="336" t="s">
        <v>45</v>
      </c>
      <c r="B43" s="337"/>
      <c r="C43" s="77">
        <v>5</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480</v>
      </c>
      <c r="D46" s="59"/>
    </row>
    <row r="47" spans="1:4" x14ac:dyDescent="0.2">
      <c r="A47" s="343" t="s">
        <v>24</v>
      </c>
      <c r="B47" s="305"/>
      <c r="C47" s="173" t="s">
        <v>539</v>
      </c>
      <c r="D47" s="59"/>
    </row>
    <row r="48" spans="1:4" ht="18" customHeight="1" x14ac:dyDescent="0.2">
      <c r="A48" s="343" t="s">
        <v>113</v>
      </c>
      <c r="B48" s="305"/>
      <c r="C48" s="176" t="s">
        <v>483</v>
      </c>
      <c r="D48" s="59"/>
    </row>
    <row r="49" spans="1:4" ht="18.75" customHeight="1" x14ac:dyDescent="0.2">
      <c r="A49" s="341" t="s">
        <v>26</v>
      </c>
      <c r="B49" s="342"/>
      <c r="C49" s="77" t="s">
        <v>480</v>
      </c>
      <c r="D49" s="59"/>
    </row>
    <row r="50" spans="1:4" ht="34.5" customHeight="1" x14ac:dyDescent="0.2">
      <c r="A50" s="343" t="s">
        <v>27</v>
      </c>
      <c r="B50" s="305"/>
      <c r="C50" s="77" t="s">
        <v>606</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479</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31.5" x14ac:dyDescent="0.2">
      <c r="A71" s="174" t="s">
        <v>534</v>
      </c>
      <c r="B71" s="172" t="s">
        <v>535</v>
      </c>
      <c r="C71" s="83" t="s">
        <v>29</v>
      </c>
    </row>
    <row r="72" spans="1:4" s="149" customFormat="1" ht="31.5" x14ac:dyDescent="0.2">
      <c r="A72" s="174" t="s">
        <v>471</v>
      </c>
      <c r="B72" s="175" t="s">
        <v>536</v>
      </c>
      <c r="C72" s="83" t="s">
        <v>31</v>
      </c>
      <c r="D72" s="63"/>
    </row>
    <row r="73" spans="1:4" s="149" customFormat="1" ht="31.5" x14ac:dyDescent="0.2">
      <c r="A73" s="174" t="s">
        <v>473</v>
      </c>
      <c r="B73" s="175" t="s">
        <v>536</v>
      </c>
      <c r="C73" s="83" t="s">
        <v>29</v>
      </c>
      <c r="D73" s="63"/>
    </row>
    <row r="74" spans="1:4" s="149" customFormat="1" ht="31.5" x14ac:dyDescent="0.2">
      <c r="A74" s="174" t="s">
        <v>537</v>
      </c>
      <c r="B74" s="175" t="s">
        <v>536</v>
      </c>
      <c r="C74" s="83" t="s">
        <v>29</v>
      </c>
      <c r="D74" s="63"/>
    </row>
    <row r="75" spans="1:4" s="149" customFormat="1" ht="31.5" x14ac:dyDescent="0.2">
      <c r="A75" s="174" t="s">
        <v>538</v>
      </c>
      <c r="B75" s="175" t="s">
        <v>536</v>
      </c>
      <c r="C75" s="83" t="s">
        <v>29</v>
      </c>
      <c r="D75" s="63"/>
    </row>
    <row r="76" spans="1:4" s="149" customFormat="1" ht="31.5" x14ac:dyDescent="0.2">
      <c r="A76" s="174" t="s">
        <v>476</v>
      </c>
      <c r="B76" s="175" t="s">
        <v>536</v>
      </c>
      <c r="C76" s="83" t="s">
        <v>29</v>
      </c>
      <c r="D76" s="63"/>
    </row>
    <row r="77" spans="1:4" s="149" customFormat="1" ht="31.5" x14ac:dyDescent="0.2">
      <c r="A77" s="174" t="s">
        <v>477</v>
      </c>
      <c r="B77" s="175" t="s">
        <v>536</v>
      </c>
      <c r="C77" s="83" t="s">
        <v>31</v>
      </c>
      <c r="D77" s="63"/>
    </row>
    <row r="78" spans="1:4" ht="31.5" x14ac:dyDescent="0.2">
      <c r="A78" s="174" t="s">
        <v>478</v>
      </c>
      <c r="B78" s="175" t="s">
        <v>536</v>
      </c>
      <c r="C78" s="83" t="s">
        <v>29</v>
      </c>
    </row>
    <row r="79" spans="1:4" x14ac:dyDescent="0.2">
      <c r="A79" s="29"/>
      <c r="B79" s="29"/>
      <c r="C79" s="29"/>
      <c r="D79" s="64"/>
    </row>
    <row r="80" spans="1:4" x14ac:dyDescent="0.2">
      <c r="A80" s="85"/>
      <c r="B80" s="85"/>
      <c r="C80" s="85"/>
      <c r="D80"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C71:C78</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B2"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98" t="s">
        <v>142</v>
      </c>
      <c r="C11" s="347" t="s">
        <v>66</v>
      </c>
      <c r="D11" s="325"/>
    </row>
    <row r="12" spans="1:4" ht="31.5" x14ac:dyDescent="0.2">
      <c r="A12" s="82" t="s">
        <v>73</v>
      </c>
      <c r="B12" s="83" t="str">
        <f>'Mission, Vision &amp; Goals'!A19</f>
        <v>Section 23-6-30; Section 23-6-40; Section 23-6-170; Section 23-6-191</v>
      </c>
      <c r="C12" s="347" t="s">
        <v>67</v>
      </c>
      <c r="D12" s="325"/>
    </row>
    <row r="13" spans="1:4" x14ac:dyDescent="0.2">
      <c r="A13" s="82" t="s">
        <v>105</v>
      </c>
      <c r="B13" s="99" t="s">
        <v>296</v>
      </c>
      <c r="C13" s="347" t="s">
        <v>65</v>
      </c>
      <c r="D13" s="325"/>
    </row>
    <row r="14" spans="1:4" x14ac:dyDescent="0.2">
      <c r="A14" s="38" t="s">
        <v>71</v>
      </c>
    </row>
    <row r="15" spans="1:4" ht="47.25" x14ac:dyDescent="0.2">
      <c r="A15" s="18" t="s">
        <v>101</v>
      </c>
      <c r="B15" s="83" t="s">
        <v>414</v>
      </c>
      <c r="C15" s="347" t="s">
        <v>65</v>
      </c>
      <c r="D15" s="325"/>
    </row>
    <row r="16" spans="1:4" x14ac:dyDescent="0.2">
      <c r="A16" s="82" t="s">
        <v>74</v>
      </c>
      <c r="B16" s="235" t="s">
        <v>716</v>
      </c>
      <c r="C16" s="347" t="s">
        <v>63</v>
      </c>
      <c r="D16" s="325"/>
    </row>
    <row r="17" spans="1:7" ht="47.25" x14ac:dyDescent="0.2">
      <c r="A17" s="82" t="s">
        <v>38</v>
      </c>
      <c r="B17" s="83" t="s">
        <v>221</v>
      </c>
      <c r="C17" s="347" t="s">
        <v>64</v>
      </c>
      <c r="D17" s="325"/>
    </row>
    <row r="18" spans="1:7" x14ac:dyDescent="0.2">
      <c r="A18" s="38" t="s">
        <v>72</v>
      </c>
      <c r="B18" s="24"/>
      <c r="C18" s="80"/>
    </row>
    <row r="19" spans="1:7" ht="34.5" customHeight="1" x14ac:dyDescent="0.2">
      <c r="A19" s="82" t="s">
        <v>86</v>
      </c>
      <c r="B19" s="83"/>
      <c r="C19" s="347" t="s">
        <v>117</v>
      </c>
      <c r="D19" s="325"/>
    </row>
    <row r="20" spans="1:7" x14ac:dyDescent="0.2">
      <c r="A20" s="39" t="s">
        <v>85</v>
      </c>
    </row>
    <row r="21" spans="1:7" x14ac:dyDescent="0.2">
      <c r="A21" s="82" t="s">
        <v>35</v>
      </c>
      <c r="B21" s="83" t="s">
        <v>405</v>
      </c>
      <c r="C21" s="345" t="s">
        <v>102</v>
      </c>
      <c r="D21" s="346"/>
    </row>
    <row r="22" spans="1:7" x14ac:dyDescent="0.2">
      <c r="A22" s="25" t="s">
        <v>39</v>
      </c>
      <c r="B22" s="148">
        <v>12</v>
      </c>
      <c r="C22" s="347"/>
      <c r="D22" s="325"/>
    </row>
    <row r="23" spans="1:7" x14ac:dyDescent="0.2">
      <c r="A23" s="25" t="s">
        <v>36</v>
      </c>
      <c r="B23" s="83" t="s">
        <v>257</v>
      </c>
    </row>
    <row r="24" spans="1:7" x14ac:dyDescent="0.2">
      <c r="A24" s="25" t="s">
        <v>37</v>
      </c>
      <c r="B24" s="83" t="s">
        <v>265</v>
      </c>
    </row>
    <row r="25" spans="1:7" x14ac:dyDescent="0.2">
      <c r="A25" s="82" t="s">
        <v>81</v>
      </c>
      <c r="B25" s="83" t="s">
        <v>266</v>
      </c>
    </row>
    <row r="26" spans="1:7" ht="31.5" x14ac:dyDescent="0.2">
      <c r="A26" s="82" t="s">
        <v>79</v>
      </c>
      <c r="B26" s="83" t="s">
        <v>267</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2.2.2 - Develop training programs by utilizing PowerDMS and partnering with other agencies</v>
      </c>
      <c r="D35" s="58"/>
    </row>
    <row r="36" spans="1:4" x14ac:dyDescent="0.2">
      <c r="A36" s="333" t="s">
        <v>41</v>
      </c>
      <c r="B36" s="334"/>
      <c r="C36" s="77" t="s">
        <v>374</v>
      </c>
      <c r="D36" s="58"/>
    </row>
    <row r="37" spans="1:4" x14ac:dyDescent="0.2">
      <c r="A37" s="335" t="s">
        <v>42</v>
      </c>
      <c r="B37" s="334"/>
      <c r="C37" s="77"/>
      <c r="D37" s="58"/>
    </row>
    <row r="38" spans="1:4" ht="15.75" customHeight="1" x14ac:dyDescent="0.2">
      <c r="A38" s="329" t="s">
        <v>70</v>
      </c>
      <c r="B38" s="329"/>
      <c r="C38" s="18"/>
      <c r="D38" s="58"/>
    </row>
    <row r="39" spans="1:4" x14ac:dyDescent="0.2">
      <c r="A39" s="336" t="s">
        <v>47</v>
      </c>
      <c r="B39" s="337"/>
      <c r="C39" s="77"/>
      <c r="D39" s="58"/>
    </row>
    <row r="40" spans="1:4" x14ac:dyDescent="0.2">
      <c r="A40" s="336" t="s">
        <v>43</v>
      </c>
      <c r="B40" s="337"/>
      <c r="C40" s="77"/>
      <c r="D40" s="58"/>
    </row>
    <row r="41" spans="1:4" x14ac:dyDescent="0.2">
      <c r="A41" s="336" t="s">
        <v>48</v>
      </c>
      <c r="B41" s="337"/>
      <c r="C41" s="77"/>
      <c r="D41" s="58"/>
    </row>
    <row r="42" spans="1:4" x14ac:dyDescent="0.2">
      <c r="A42" s="338" t="s">
        <v>44</v>
      </c>
      <c r="B42" s="337"/>
      <c r="C42" s="77"/>
      <c r="D42" s="58"/>
    </row>
    <row r="43" spans="1:4" x14ac:dyDescent="0.2">
      <c r="A43" s="336" t="s">
        <v>45</v>
      </c>
      <c r="B43" s="337"/>
      <c r="C43" s="77"/>
      <c r="D43" s="58"/>
    </row>
    <row r="44" spans="1:4" ht="15.75" customHeight="1" x14ac:dyDescent="0.2">
      <c r="A44" s="329" t="s">
        <v>46</v>
      </c>
      <c r="B44" s="329"/>
      <c r="C44" s="18"/>
      <c r="D44" s="58"/>
    </row>
    <row r="45" spans="1:4" ht="31.5" customHeight="1" x14ac:dyDescent="0.2">
      <c r="A45" s="339" t="s">
        <v>111</v>
      </c>
      <c r="B45" s="340"/>
      <c r="C45" s="77"/>
      <c r="D45" s="90"/>
    </row>
    <row r="46" spans="1:4" ht="18.75" customHeight="1" x14ac:dyDescent="0.2">
      <c r="A46" s="341" t="s">
        <v>25</v>
      </c>
      <c r="B46" s="342"/>
      <c r="C46" s="77"/>
      <c r="D46" s="59"/>
    </row>
    <row r="47" spans="1:4" x14ac:dyDescent="0.2">
      <c r="A47" s="343" t="s">
        <v>24</v>
      </c>
      <c r="B47" s="305"/>
      <c r="C47" s="77"/>
      <c r="D47" s="59"/>
    </row>
    <row r="48" spans="1:4" ht="18" customHeight="1" x14ac:dyDescent="0.2">
      <c r="A48" s="343" t="s">
        <v>113</v>
      </c>
      <c r="B48" s="305"/>
      <c r="C48" s="77"/>
      <c r="D48" s="59"/>
    </row>
    <row r="49" spans="1:4" ht="18.75" customHeight="1" x14ac:dyDescent="0.2">
      <c r="A49" s="341" t="s">
        <v>26</v>
      </c>
      <c r="B49" s="342"/>
      <c r="C49" s="77"/>
      <c r="D49" s="59"/>
    </row>
    <row r="50" spans="1:4" ht="34.5" customHeight="1" x14ac:dyDescent="0.2">
      <c r="A50" s="343" t="s">
        <v>27</v>
      </c>
      <c r="B50" s="305"/>
      <c r="C50" s="77"/>
      <c r="D50" s="59"/>
    </row>
    <row r="51" spans="1:4" ht="31.5" customHeight="1" x14ac:dyDescent="0.2">
      <c r="A51" s="343" t="s">
        <v>32</v>
      </c>
      <c r="B51" s="305"/>
      <c r="C51" s="77"/>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7"/>
      <c r="B71" s="83"/>
      <c r="C71" s="83"/>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98" t="s">
        <v>142</v>
      </c>
      <c r="C11" s="347" t="s">
        <v>66</v>
      </c>
      <c r="D11" s="325"/>
    </row>
    <row r="12" spans="1:4" ht="31.5" x14ac:dyDescent="0.2">
      <c r="A12" s="82" t="s">
        <v>73</v>
      </c>
      <c r="B12" s="83" t="str">
        <f>'Mission, Vision &amp; Goals'!A19</f>
        <v>Section 23-6-30; Section 23-6-40; Section 23-6-170; Section 23-6-191</v>
      </c>
      <c r="C12" s="347" t="s">
        <v>67</v>
      </c>
      <c r="D12" s="325"/>
    </row>
    <row r="13" spans="1:4" x14ac:dyDescent="0.2">
      <c r="A13" s="82" t="s">
        <v>105</v>
      </c>
      <c r="B13" s="99" t="s">
        <v>296</v>
      </c>
      <c r="C13" s="347" t="s">
        <v>65</v>
      </c>
      <c r="D13" s="325"/>
    </row>
    <row r="14" spans="1:4" x14ac:dyDescent="0.2">
      <c r="A14" s="38" t="s">
        <v>71</v>
      </c>
    </row>
    <row r="15" spans="1:4" ht="47.25" x14ac:dyDescent="0.2">
      <c r="A15" s="18" t="s">
        <v>101</v>
      </c>
      <c r="B15" s="83" t="s">
        <v>415</v>
      </c>
      <c r="C15" s="347" t="s">
        <v>65</v>
      </c>
      <c r="D15" s="325"/>
    </row>
    <row r="16" spans="1:4" ht="31.5" x14ac:dyDescent="0.2">
      <c r="A16" s="82" t="s">
        <v>74</v>
      </c>
      <c r="B16" s="235" t="s">
        <v>795</v>
      </c>
      <c r="C16" s="347" t="s">
        <v>63</v>
      </c>
      <c r="D16" s="325"/>
    </row>
    <row r="17" spans="1:7" ht="63" x14ac:dyDescent="0.2">
      <c r="A17" s="82" t="s">
        <v>38</v>
      </c>
      <c r="B17" s="83" t="s">
        <v>222</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83" t="s">
        <v>277</v>
      </c>
      <c r="C21" s="345" t="s">
        <v>102</v>
      </c>
      <c r="D21" s="346"/>
    </row>
    <row r="22" spans="1:7" x14ac:dyDescent="0.2">
      <c r="A22" s="25" t="s">
        <v>39</v>
      </c>
      <c r="B22" s="77">
        <v>12</v>
      </c>
      <c r="C22" s="347"/>
      <c r="D22" s="325"/>
    </row>
    <row r="23" spans="1:7" x14ac:dyDescent="0.2">
      <c r="A23" s="25" t="s">
        <v>36</v>
      </c>
      <c r="B23" s="83" t="s">
        <v>257</v>
      </c>
    </row>
    <row r="24" spans="1:7" x14ac:dyDescent="0.2">
      <c r="A24" s="25" t="s">
        <v>37</v>
      </c>
      <c r="B24" s="83" t="s">
        <v>239</v>
      </c>
    </row>
    <row r="25" spans="1:7" x14ac:dyDescent="0.2">
      <c r="A25" s="82" t="s">
        <v>81</v>
      </c>
      <c r="B25" s="83" t="s">
        <v>278</v>
      </c>
    </row>
    <row r="26" spans="1:7" ht="31.5" x14ac:dyDescent="0.2">
      <c r="A26" s="82" t="s">
        <v>79</v>
      </c>
      <c r="B26" s="83" t="s">
        <v>279</v>
      </c>
    </row>
    <row r="27" spans="1:7" ht="31.5" x14ac:dyDescent="0.2">
      <c r="A27" s="39" t="s">
        <v>107</v>
      </c>
    </row>
    <row r="28" spans="1:7" ht="17.25" customHeight="1" x14ac:dyDescent="0.2">
      <c r="A28" s="37" t="s">
        <v>110</v>
      </c>
      <c r="B28" s="86">
        <v>825000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2.2.3 - Provide semi-annual collision reconstruction training; host collision reconstruction accreditation examinations</v>
      </c>
      <c r="D35" s="58"/>
    </row>
    <row r="36" spans="1:4" ht="31.5" x14ac:dyDescent="0.2">
      <c r="A36" s="333" t="s">
        <v>41</v>
      </c>
      <c r="B36" s="334"/>
      <c r="C36" s="176" t="s">
        <v>540</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7</v>
      </c>
      <c r="D39" s="58"/>
    </row>
    <row r="40" spans="1:4" x14ac:dyDescent="0.2">
      <c r="A40" s="336" t="s">
        <v>43</v>
      </c>
      <c r="B40" s="337"/>
      <c r="C40" s="77">
        <v>10</v>
      </c>
      <c r="D40" s="58"/>
    </row>
    <row r="41" spans="1:4" x14ac:dyDescent="0.2">
      <c r="A41" s="336" t="s">
        <v>48</v>
      </c>
      <c r="B41" s="337"/>
      <c r="C41" s="77">
        <v>11</v>
      </c>
      <c r="D41" s="58"/>
    </row>
    <row r="42" spans="1:4" x14ac:dyDescent="0.2">
      <c r="A42" s="338" t="s">
        <v>44</v>
      </c>
      <c r="B42" s="337"/>
      <c r="C42" s="77">
        <v>10</v>
      </c>
      <c r="D42" s="58"/>
    </row>
    <row r="43" spans="1:4" x14ac:dyDescent="0.2">
      <c r="A43" s="336" t="s">
        <v>45</v>
      </c>
      <c r="B43" s="337"/>
      <c r="C43" s="77">
        <v>10</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541</v>
      </c>
      <c r="D46" s="59"/>
    </row>
    <row r="47" spans="1:4" ht="31.5" x14ac:dyDescent="0.2">
      <c r="A47" s="343" t="s">
        <v>24</v>
      </c>
      <c r="B47" s="305"/>
      <c r="C47" s="181" t="s">
        <v>542</v>
      </c>
      <c r="D47" s="59"/>
    </row>
    <row r="48" spans="1:4" ht="18" customHeight="1" x14ac:dyDescent="0.2">
      <c r="A48" s="343" t="s">
        <v>113</v>
      </c>
      <c r="B48" s="305"/>
      <c r="C48" s="77" t="s">
        <v>507</v>
      </c>
      <c r="D48" s="59"/>
    </row>
    <row r="49" spans="1:4" ht="18.75" customHeight="1" x14ac:dyDescent="0.2">
      <c r="A49" s="341" t="s">
        <v>26</v>
      </c>
      <c r="B49" s="342"/>
      <c r="C49" s="77" t="s">
        <v>541</v>
      </c>
      <c r="D49" s="59"/>
    </row>
    <row r="50" spans="1:4" ht="34.5" customHeight="1" x14ac:dyDescent="0.2">
      <c r="A50" s="343" t="s">
        <v>27</v>
      </c>
      <c r="B50" s="305"/>
      <c r="C50" s="77" t="s">
        <v>631</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720</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78" t="s">
        <v>460</v>
      </c>
      <c r="B71" s="179" t="s">
        <v>461</v>
      </c>
      <c r="C71" s="83" t="s">
        <v>29</v>
      </c>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98" t="s">
        <v>142</v>
      </c>
      <c r="C11" s="347" t="s">
        <v>66</v>
      </c>
      <c r="D11" s="325"/>
    </row>
    <row r="12" spans="1:4" ht="31.5" x14ac:dyDescent="0.2">
      <c r="A12" s="82" t="s">
        <v>73</v>
      </c>
      <c r="B12" s="83" t="str">
        <f>'Mission, Vision &amp; Goals'!A19</f>
        <v>Section 23-6-30; Section 23-6-40; Section 23-6-170; Section 23-6-191</v>
      </c>
      <c r="C12" s="347" t="s">
        <v>67</v>
      </c>
      <c r="D12" s="325"/>
    </row>
    <row r="13" spans="1:4" x14ac:dyDescent="0.2">
      <c r="A13" s="82" t="s">
        <v>105</v>
      </c>
      <c r="B13" s="99" t="s">
        <v>296</v>
      </c>
      <c r="C13" s="347" t="s">
        <v>65</v>
      </c>
      <c r="D13" s="325"/>
    </row>
    <row r="14" spans="1:4" x14ac:dyDescent="0.2">
      <c r="A14" s="38" t="s">
        <v>71</v>
      </c>
    </row>
    <row r="15" spans="1:4" ht="31.5" x14ac:dyDescent="0.2">
      <c r="A15" s="18" t="s">
        <v>101</v>
      </c>
      <c r="B15" s="83" t="s">
        <v>416</v>
      </c>
      <c r="C15" s="347" t="s">
        <v>65</v>
      </c>
      <c r="D15" s="325"/>
    </row>
    <row r="16" spans="1:4" x14ac:dyDescent="0.2">
      <c r="A16" s="255" t="s">
        <v>74</v>
      </c>
      <c r="B16" s="284" t="s">
        <v>716</v>
      </c>
      <c r="C16" s="345" t="s">
        <v>63</v>
      </c>
      <c r="D16" s="325"/>
    </row>
    <row r="17" spans="1:7" ht="31.5" x14ac:dyDescent="0.2">
      <c r="A17" s="82" t="s">
        <v>38</v>
      </c>
      <c r="B17" s="83" t="s">
        <v>223</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83" t="s">
        <v>405</v>
      </c>
      <c r="C21" s="345" t="s">
        <v>102</v>
      </c>
      <c r="D21" s="346"/>
    </row>
    <row r="22" spans="1:7" x14ac:dyDescent="0.2">
      <c r="A22" s="25" t="s">
        <v>39</v>
      </c>
      <c r="B22" s="148">
        <v>12</v>
      </c>
      <c r="C22" s="347"/>
      <c r="D22" s="325"/>
    </row>
    <row r="23" spans="1:7" x14ac:dyDescent="0.2">
      <c r="A23" s="25" t="s">
        <v>36</v>
      </c>
      <c r="B23" s="83" t="s">
        <v>257</v>
      </c>
    </row>
    <row r="24" spans="1:7" x14ac:dyDescent="0.2">
      <c r="A24" s="25" t="s">
        <v>37</v>
      </c>
      <c r="B24" s="83" t="s">
        <v>265</v>
      </c>
    </row>
    <row r="25" spans="1:7" x14ac:dyDescent="0.2">
      <c r="A25" s="82" t="s">
        <v>81</v>
      </c>
      <c r="B25" s="83" t="s">
        <v>266</v>
      </c>
    </row>
    <row r="26" spans="1:7" ht="31.5" x14ac:dyDescent="0.2">
      <c r="A26" s="82" t="s">
        <v>79</v>
      </c>
      <c r="B26" s="83" t="s">
        <v>267</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2.2.4 - Conduct training for troopers on victim services and victims' rights</v>
      </c>
      <c r="D35" s="58"/>
    </row>
    <row r="36" spans="1:4" x14ac:dyDescent="0.2">
      <c r="A36" s="333" t="s">
        <v>41</v>
      </c>
      <c r="B36" s="334"/>
      <c r="C36" s="181" t="s">
        <v>543</v>
      </c>
      <c r="D36" s="58"/>
    </row>
    <row r="37" spans="1:4" x14ac:dyDescent="0.2">
      <c r="A37" s="335" t="s">
        <v>42</v>
      </c>
      <c r="B37" s="334"/>
      <c r="C37" s="77" t="s">
        <v>20</v>
      </c>
      <c r="D37" s="58"/>
    </row>
    <row r="38" spans="1:4" ht="15.75" customHeight="1" x14ac:dyDescent="0.2">
      <c r="A38" s="329" t="s">
        <v>70</v>
      </c>
      <c r="B38" s="329"/>
      <c r="C38" s="18"/>
      <c r="D38" s="58"/>
    </row>
    <row r="39" spans="1:4" x14ac:dyDescent="0.2">
      <c r="A39" s="336" t="s">
        <v>47</v>
      </c>
      <c r="B39" s="337"/>
      <c r="C39" s="77"/>
      <c r="D39" s="58"/>
    </row>
    <row r="40" spans="1:4" x14ac:dyDescent="0.2">
      <c r="A40" s="336" t="s">
        <v>43</v>
      </c>
      <c r="B40" s="337"/>
      <c r="C40" s="77">
        <v>25</v>
      </c>
      <c r="D40" s="58"/>
    </row>
    <row r="41" spans="1:4" x14ac:dyDescent="0.2">
      <c r="A41" s="336" t="s">
        <v>48</v>
      </c>
      <c r="B41" s="337"/>
      <c r="C41" s="77">
        <v>10</v>
      </c>
      <c r="D41" s="58"/>
    </row>
    <row r="42" spans="1:4" x14ac:dyDescent="0.2">
      <c r="A42" s="338" t="s">
        <v>44</v>
      </c>
      <c r="B42" s="337"/>
      <c r="C42" s="77">
        <v>25</v>
      </c>
      <c r="D42" s="58"/>
    </row>
    <row r="43" spans="1:4" x14ac:dyDescent="0.2">
      <c r="A43" s="336" t="s">
        <v>45</v>
      </c>
      <c r="B43" s="337"/>
      <c r="C43" s="77">
        <v>25</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825</v>
      </c>
      <c r="D46" s="59"/>
    </row>
    <row r="47" spans="1:4" x14ac:dyDescent="0.2">
      <c r="A47" s="343" t="s">
        <v>24</v>
      </c>
      <c r="B47" s="305"/>
      <c r="C47" s="77" t="s">
        <v>544</v>
      </c>
      <c r="D47" s="59"/>
    </row>
    <row r="48" spans="1:4" ht="18" customHeight="1" x14ac:dyDescent="0.2">
      <c r="A48" s="343" t="s">
        <v>113</v>
      </c>
      <c r="B48" s="305"/>
      <c r="C48" s="181" t="s">
        <v>545</v>
      </c>
      <c r="D48" s="59"/>
    </row>
    <row r="49" spans="1:4" ht="18.75" customHeight="1" x14ac:dyDescent="0.2">
      <c r="A49" s="341" t="s">
        <v>26</v>
      </c>
      <c r="B49" s="342"/>
      <c r="C49" s="77" t="s">
        <v>825</v>
      </c>
      <c r="D49" s="59"/>
    </row>
    <row r="50" spans="1:4" ht="34.5" customHeight="1" x14ac:dyDescent="0.2">
      <c r="A50" s="343" t="s">
        <v>27</v>
      </c>
      <c r="B50" s="305"/>
      <c r="C50" s="77" t="s">
        <v>546</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547</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81"/>
      <c r="B71" s="83"/>
      <c r="C71" s="83"/>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98" t="s">
        <v>142</v>
      </c>
      <c r="C11" s="347" t="s">
        <v>66</v>
      </c>
      <c r="D11" s="325"/>
    </row>
    <row r="12" spans="1:4" ht="31.5" x14ac:dyDescent="0.2">
      <c r="A12" s="82" t="s">
        <v>73</v>
      </c>
      <c r="B12" s="83" t="str">
        <f>'Mission, Vision &amp; Goals'!A19</f>
        <v>Section 23-6-30; Section 23-6-40; Section 23-6-170; Section 23-6-191</v>
      </c>
      <c r="C12" s="347" t="s">
        <v>67</v>
      </c>
      <c r="D12" s="325"/>
    </row>
    <row r="13" spans="1:4" x14ac:dyDescent="0.2">
      <c r="A13" s="82" t="s">
        <v>105</v>
      </c>
      <c r="B13" s="99" t="s">
        <v>296</v>
      </c>
      <c r="C13" s="347" t="s">
        <v>65</v>
      </c>
      <c r="D13" s="325"/>
    </row>
    <row r="14" spans="1:4" x14ac:dyDescent="0.2">
      <c r="A14" s="38" t="s">
        <v>71</v>
      </c>
    </row>
    <row r="15" spans="1:4" ht="31.5" x14ac:dyDescent="0.2">
      <c r="A15" s="18" t="s">
        <v>101</v>
      </c>
      <c r="B15" s="83" t="s">
        <v>194</v>
      </c>
      <c r="C15" s="347" t="s">
        <v>65</v>
      </c>
      <c r="D15" s="325"/>
    </row>
    <row r="16" spans="1:4" x14ac:dyDescent="0.2">
      <c r="A16" s="82" t="s">
        <v>74</v>
      </c>
      <c r="B16" s="235" t="s">
        <v>716</v>
      </c>
      <c r="C16" s="347" t="s">
        <v>63</v>
      </c>
      <c r="D16" s="325"/>
    </row>
    <row r="17" spans="1:7" ht="47.25" x14ac:dyDescent="0.2">
      <c r="A17" s="82" t="s">
        <v>38</v>
      </c>
      <c r="B17" s="83" t="s">
        <v>224</v>
      </c>
      <c r="C17" s="347" t="s">
        <v>64</v>
      </c>
      <c r="D17" s="325"/>
    </row>
    <row r="18" spans="1:7" x14ac:dyDescent="0.2">
      <c r="A18" s="38" t="s">
        <v>72</v>
      </c>
      <c r="B18" s="24"/>
      <c r="C18" s="80"/>
    </row>
    <row r="19" spans="1:7" ht="34.5" customHeight="1" x14ac:dyDescent="0.2">
      <c r="A19" s="82" t="s">
        <v>86</v>
      </c>
      <c r="B19" s="83" t="s">
        <v>816</v>
      </c>
      <c r="C19" s="347" t="s">
        <v>117</v>
      </c>
      <c r="D19" s="325"/>
    </row>
    <row r="20" spans="1:7" x14ac:dyDescent="0.2">
      <c r="A20" s="39" t="s">
        <v>85</v>
      </c>
    </row>
    <row r="21" spans="1:7" x14ac:dyDescent="0.2">
      <c r="A21" s="82" t="s">
        <v>35</v>
      </c>
      <c r="B21" s="83" t="s">
        <v>273</v>
      </c>
      <c r="C21" s="345" t="s">
        <v>102</v>
      </c>
      <c r="D21" s="346"/>
    </row>
    <row r="22" spans="1:7" x14ac:dyDescent="0.2">
      <c r="A22" s="25" t="s">
        <v>39</v>
      </c>
      <c r="B22" s="148">
        <v>12</v>
      </c>
      <c r="C22" s="347"/>
      <c r="D22" s="325"/>
    </row>
    <row r="23" spans="1:7" x14ac:dyDescent="0.2">
      <c r="A23" s="25" t="s">
        <v>36</v>
      </c>
      <c r="B23" s="83" t="s">
        <v>274</v>
      </c>
    </row>
    <row r="24" spans="1:7" x14ac:dyDescent="0.2">
      <c r="A24" s="25" t="s">
        <v>37</v>
      </c>
      <c r="B24" s="83" t="s">
        <v>239</v>
      </c>
    </row>
    <row r="25" spans="1:7" x14ac:dyDescent="0.2">
      <c r="A25" s="82" t="s">
        <v>81</v>
      </c>
      <c r="B25" s="83" t="s">
        <v>275</v>
      </c>
    </row>
    <row r="26" spans="1:7" ht="31.5" x14ac:dyDescent="0.2">
      <c r="A26" s="82" t="s">
        <v>79</v>
      </c>
      <c r="B26" s="83" t="s">
        <v>276</v>
      </c>
    </row>
    <row r="27" spans="1:7" ht="31.5" x14ac:dyDescent="0.2">
      <c r="A27" s="39" t="s">
        <v>107</v>
      </c>
    </row>
    <row r="28" spans="1:7" ht="17.25" customHeight="1" x14ac:dyDescent="0.2">
      <c r="A28" s="37" t="s">
        <v>110</v>
      </c>
      <c r="B28" s="86">
        <v>15000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80" customFormat="1" ht="17.25" x14ac:dyDescent="0.2">
      <c r="A34" s="329" t="s">
        <v>87</v>
      </c>
      <c r="B34" s="330"/>
      <c r="C34" s="41"/>
      <c r="D34" s="58"/>
    </row>
    <row r="35" spans="1:4" s="180" customFormat="1" ht="17.25" x14ac:dyDescent="0.2">
      <c r="A35" s="331" t="s">
        <v>62</v>
      </c>
      <c r="B35" s="332"/>
      <c r="C35" s="49" t="s">
        <v>194</v>
      </c>
      <c r="D35" s="58"/>
    </row>
    <row r="36" spans="1:4" s="180" customFormat="1" x14ac:dyDescent="0.2">
      <c r="A36" s="333" t="s">
        <v>41</v>
      </c>
      <c r="B36" s="334"/>
      <c r="C36" s="181" t="s">
        <v>548</v>
      </c>
      <c r="D36" s="58"/>
    </row>
    <row r="37" spans="1:4" s="180" customFormat="1" x14ac:dyDescent="0.2">
      <c r="A37" s="335" t="s">
        <v>42</v>
      </c>
      <c r="B37" s="334"/>
      <c r="C37" s="181" t="s">
        <v>18</v>
      </c>
      <c r="D37" s="58"/>
    </row>
    <row r="38" spans="1:4" s="180" customFormat="1" ht="15.75" customHeight="1" x14ac:dyDescent="0.2">
      <c r="A38" s="329" t="s">
        <v>70</v>
      </c>
      <c r="B38" s="329"/>
      <c r="C38" s="18"/>
      <c r="D38" s="58"/>
    </row>
    <row r="39" spans="1:4" s="180" customFormat="1" x14ac:dyDescent="0.2">
      <c r="A39" s="336" t="s">
        <v>47</v>
      </c>
      <c r="B39" s="337"/>
      <c r="C39" s="181">
        <v>37</v>
      </c>
      <c r="D39" s="58"/>
    </row>
    <row r="40" spans="1:4" s="180" customFormat="1" x14ac:dyDescent="0.2">
      <c r="A40" s="336" t="s">
        <v>43</v>
      </c>
      <c r="B40" s="337"/>
      <c r="C40" s="181">
        <v>75</v>
      </c>
      <c r="D40" s="58"/>
    </row>
    <row r="41" spans="1:4" s="180" customFormat="1" x14ac:dyDescent="0.2">
      <c r="A41" s="336" t="s">
        <v>48</v>
      </c>
      <c r="B41" s="337"/>
      <c r="C41" s="181">
        <v>53</v>
      </c>
      <c r="D41" s="58"/>
    </row>
    <row r="42" spans="1:4" s="180" customFormat="1" x14ac:dyDescent="0.2">
      <c r="A42" s="338" t="s">
        <v>44</v>
      </c>
      <c r="B42" s="337"/>
      <c r="C42" s="181">
        <v>75</v>
      </c>
      <c r="D42" s="58"/>
    </row>
    <row r="43" spans="1:4" s="180" customFormat="1" x14ac:dyDescent="0.2">
      <c r="A43" s="336" t="s">
        <v>45</v>
      </c>
      <c r="B43" s="337"/>
      <c r="C43" s="181">
        <v>75</v>
      </c>
      <c r="D43" s="58"/>
    </row>
    <row r="44" spans="1:4" s="180" customFormat="1" ht="15.75" customHeight="1" x14ac:dyDescent="0.2">
      <c r="A44" s="329" t="s">
        <v>46</v>
      </c>
      <c r="B44" s="329"/>
      <c r="C44" s="18"/>
      <c r="D44" s="58"/>
    </row>
    <row r="45" spans="1:4" s="180" customFormat="1" ht="31.5" customHeight="1" x14ac:dyDescent="0.2">
      <c r="A45" s="339" t="s">
        <v>111</v>
      </c>
      <c r="B45" s="340"/>
      <c r="C45" s="181" t="s">
        <v>33</v>
      </c>
      <c r="D45" s="177"/>
    </row>
    <row r="46" spans="1:4" s="180" customFormat="1" ht="18.75" customHeight="1" x14ac:dyDescent="0.2">
      <c r="A46" s="341" t="s">
        <v>25</v>
      </c>
      <c r="B46" s="342"/>
      <c r="C46" s="181" t="s">
        <v>513</v>
      </c>
      <c r="D46" s="59"/>
    </row>
    <row r="47" spans="1:4" s="180" customFormat="1" ht="31.5" x14ac:dyDescent="0.2">
      <c r="A47" s="343" t="s">
        <v>24</v>
      </c>
      <c r="B47" s="305"/>
      <c r="C47" s="210" t="s">
        <v>623</v>
      </c>
      <c r="D47" s="59"/>
    </row>
    <row r="48" spans="1:4" s="180" customFormat="1" ht="18" customHeight="1" x14ac:dyDescent="0.2">
      <c r="A48" s="343" t="s">
        <v>113</v>
      </c>
      <c r="B48" s="305"/>
      <c r="C48" s="181" t="s">
        <v>817</v>
      </c>
      <c r="D48" s="59"/>
    </row>
    <row r="49" spans="1:4" s="180" customFormat="1" ht="18.75" customHeight="1" x14ac:dyDescent="0.2">
      <c r="A49" s="341" t="s">
        <v>26</v>
      </c>
      <c r="B49" s="342"/>
      <c r="C49" s="181" t="s">
        <v>513</v>
      </c>
      <c r="D49" s="59"/>
    </row>
    <row r="50" spans="1:4" s="180" customFormat="1" ht="34.5" customHeight="1" x14ac:dyDescent="0.2">
      <c r="A50" s="343" t="s">
        <v>27</v>
      </c>
      <c r="B50" s="305"/>
      <c r="C50" s="181" t="s">
        <v>623</v>
      </c>
      <c r="D50" s="59"/>
    </row>
    <row r="51" spans="1:4" s="180" customFormat="1" ht="31.5" customHeight="1" x14ac:dyDescent="0.2">
      <c r="A51" s="343" t="s">
        <v>32</v>
      </c>
      <c r="B51" s="305"/>
      <c r="C51" s="181" t="s">
        <v>94</v>
      </c>
      <c r="D51" s="59"/>
    </row>
    <row r="52" spans="1:4" s="180" customFormat="1" ht="51" customHeight="1" x14ac:dyDescent="0.2">
      <c r="A52" s="327" t="s">
        <v>114</v>
      </c>
      <c r="B52" s="328"/>
      <c r="C52" s="181"/>
      <c r="D52" s="59"/>
    </row>
    <row r="53" spans="1:4" ht="17.25" x14ac:dyDescent="0.2">
      <c r="A53" s="329" t="s">
        <v>87</v>
      </c>
      <c r="B53" s="330"/>
      <c r="C53" s="41"/>
      <c r="D53" s="58"/>
    </row>
    <row r="54" spans="1:4" ht="17.25" x14ac:dyDescent="0.2">
      <c r="A54" s="331" t="s">
        <v>62</v>
      </c>
      <c r="B54" s="332"/>
      <c r="C54" s="49" t="str">
        <f>B15</f>
        <v>Objective 2.2.5 - Conduct training for civilian employees</v>
      </c>
      <c r="D54" s="58"/>
    </row>
    <row r="55" spans="1:4" x14ac:dyDescent="0.2">
      <c r="A55" s="333" t="s">
        <v>41</v>
      </c>
      <c r="B55" s="334"/>
      <c r="C55" s="181" t="s">
        <v>549</v>
      </c>
      <c r="D55" s="58"/>
    </row>
    <row r="56" spans="1:4" x14ac:dyDescent="0.2">
      <c r="A56" s="335" t="s">
        <v>42</v>
      </c>
      <c r="B56" s="334"/>
      <c r="C56" s="77" t="s">
        <v>18</v>
      </c>
      <c r="D56" s="58"/>
    </row>
    <row r="57" spans="1:4" ht="15.75" customHeight="1" x14ac:dyDescent="0.2">
      <c r="A57" s="329" t="s">
        <v>70</v>
      </c>
      <c r="B57" s="329"/>
      <c r="C57" s="18"/>
      <c r="D57" s="58"/>
    </row>
    <row r="58" spans="1:4" x14ac:dyDescent="0.2">
      <c r="A58" s="336" t="s">
        <v>47</v>
      </c>
      <c r="B58" s="337"/>
      <c r="C58" s="181" t="s">
        <v>531</v>
      </c>
      <c r="D58" s="58"/>
    </row>
    <row r="59" spans="1:4" x14ac:dyDescent="0.2">
      <c r="A59" s="336" t="s">
        <v>43</v>
      </c>
      <c r="B59" s="337"/>
      <c r="C59" s="181" t="s">
        <v>531</v>
      </c>
      <c r="D59" s="58"/>
    </row>
    <row r="60" spans="1:4" x14ac:dyDescent="0.2">
      <c r="A60" s="336" t="s">
        <v>48</v>
      </c>
      <c r="B60" s="337"/>
      <c r="C60" s="181" t="s">
        <v>531</v>
      </c>
      <c r="D60" s="58"/>
    </row>
    <row r="61" spans="1:4" x14ac:dyDescent="0.2">
      <c r="A61" s="338" t="s">
        <v>44</v>
      </c>
      <c r="B61" s="337"/>
      <c r="C61" s="77">
        <v>50</v>
      </c>
      <c r="D61" s="58"/>
    </row>
    <row r="62" spans="1:4" x14ac:dyDescent="0.2">
      <c r="A62" s="336" t="s">
        <v>45</v>
      </c>
      <c r="B62" s="337"/>
      <c r="C62" s="77">
        <v>50</v>
      </c>
      <c r="D62" s="58"/>
    </row>
    <row r="63" spans="1:4" ht="15.75" customHeight="1" x14ac:dyDescent="0.2">
      <c r="A63" s="329" t="s">
        <v>46</v>
      </c>
      <c r="B63" s="329"/>
      <c r="C63" s="18"/>
      <c r="D63" s="58"/>
    </row>
    <row r="64" spans="1:4" ht="31.5" customHeight="1" x14ac:dyDescent="0.2">
      <c r="A64" s="339" t="s">
        <v>111</v>
      </c>
      <c r="B64" s="340"/>
      <c r="C64" s="77" t="s">
        <v>33</v>
      </c>
      <c r="D64" s="90"/>
    </row>
    <row r="65" spans="1:4" ht="18.75" customHeight="1" x14ac:dyDescent="0.2">
      <c r="A65" s="341" t="s">
        <v>25</v>
      </c>
      <c r="B65" s="342"/>
      <c r="C65" s="181"/>
      <c r="D65" s="59"/>
    </row>
    <row r="66" spans="1:4" x14ac:dyDescent="0.2">
      <c r="A66" s="343" t="s">
        <v>24</v>
      </c>
      <c r="B66" s="305"/>
      <c r="C66" s="77"/>
      <c r="D66" s="59"/>
    </row>
    <row r="67" spans="1:4" ht="18" customHeight="1" x14ac:dyDescent="0.2">
      <c r="A67" s="343" t="s">
        <v>113</v>
      </c>
      <c r="B67" s="305"/>
      <c r="C67" s="77"/>
      <c r="D67" s="59"/>
    </row>
    <row r="68" spans="1:4" ht="18.75" customHeight="1" x14ac:dyDescent="0.2">
      <c r="A68" s="341" t="s">
        <v>26</v>
      </c>
      <c r="B68" s="342"/>
      <c r="C68" s="210" t="s">
        <v>513</v>
      </c>
      <c r="D68" s="59"/>
    </row>
    <row r="69" spans="1:4" ht="34.5" customHeight="1" x14ac:dyDescent="0.2">
      <c r="A69" s="343" t="s">
        <v>27</v>
      </c>
      <c r="B69" s="305"/>
      <c r="C69" s="77" t="s">
        <v>622</v>
      </c>
      <c r="D69" s="59"/>
    </row>
    <row r="70" spans="1:4" ht="31.5" customHeight="1" x14ac:dyDescent="0.2">
      <c r="A70" s="343" t="s">
        <v>32</v>
      </c>
      <c r="B70" s="305"/>
      <c r="C70" s="77" t="s">
        <v>94</v>
      </c>
      <c r="D70" s="59"/>
    </row>
    <row r="71" spans="1:4" ht="51" customHeight="1" x14ac:dyDescent="0.2">
      <c r="A71" s="327" t="s">
        <v>114</v>
      </c>
      <c r="B71" s="328"/>
      <c r="C71" s="77"/>
      <c r="D71" s="59"/>
    </row>
    <row r="72" spans="1:4" x14ac:dyDescent="0.2">
      <c r="A72" s="29"/>
      <c r="B72" s="29"/>
      <c r="C72" s="29"/>
      <c r="D72" s="64"/>
    </row>
    <row r="73" spans="1:4" x14ac:dyDescent="0.2">
      <c r="A73" s="39" t="s">
        <v>6</v>
      </c>
    </row>
    <row r="74" spans="1:4" ht="105" customHeight="1" x14ac:dyDescent="0.2">
      <c r="A74" s="303" t="s">
        <v>128</v>
      </c>
      <c r="B74" s="325"/>
      <c r="C74" s="325"/>
      <c r="D74" s="325"/>
    </row>
    <row r="75" spans="1:4" x14ac:dyDescent="0.2">
      <c r="A75" s="82" t="s">
        <v>7</v>
      </c>
      <c r="B75" s="344" t="s">
        <v>492</v>
      </c>
      <c r="C75" s="326"/>
      <c r="D75" s="326"/>
    </row>
    <row r="76" spans="1:4" x14ac:dyDescent="0.2">
      <c r="A76" s="82" t="s">
        <v>8</v>
      </c>
      <c r="B76" s="344"/>
      <c r="C76" s="326"/>
      <c r="D76" s="326"/>
    </row>
    <row r="77" spans="1:4" x14ac:dyDescent="0.2">
      <c r="A77" s="82" t="s">
        <v>9</v>
      </c>
      <c r="B77" s="344"/>
      <c r="C77" s="326"/>
      <c r="D77" s="326"/>
    </row>
    <row r="78" spans="1:4" x14ac:dyDescent="0.2">
      <c r="A78" s="18" t="s">
        <v>92</v>
      </c>
      <c r="B78" s="344"/>
      <c r="C78" s="326"/>
      <c r="D78" s="326"/>
    </row>
    <row r="79" spans="1:4" x14ac:dyDescent="0.2">
      <c r="A79" s="18" t="s">
        <v>68</v>
      </c>
      <c r="B79" s="344"/>
      <c r="C79" s="326"/>
      <c r="D79" s="326"/>
    </row>
    <row r="80" spans="1:4" x14ac:dyDescent="0.2">
      <c r="A80" s="29"/>
      <c r="B80" s="29"/>
      <c r="C80" s="29"/>
      <c r="D80" s="64"/>
    </row>
    <row r="81" spans="1:4" x14ac:dyDescent="0.2">
      <c r="A81" s="39" t="s">
        <v>4</v>
      </c>
    </row>
    <row r="82" spans="1:4" ht="54" customHeight="1" x14ac:dyDescent="0.2">
      <c r="A82" s="303" t="s">
        <v>129</v>
      </c>
      <c r="B82" s="325"/>
      <c r="C82" s="325"/>
      <c r="D82" s="325"/>
    </row>
    <row r="83" spans="1:4" ht="31.5" x14ac:dyDescent="0.2">
      <c r="A83" s="82" t="s">
        <v>5</v>
      </c>
      <c r="B83" s="82" t="s">
        <v>50</v>
      </c>
      <c r="C83" s="82" t="s">
        <v>90</v>
      </c>
      <c r="D83" s="65" t="s">
        <v>91</v>
      </c>
    </row>
    <row r="84" spans="1:4" x14ac:dyDescent="0.2">
      <c r="A84" s="83" t="s">
        <v>374</v>
      </c>
      <c r="B84" s="83"/>
      <c r="C84" s="83"/>
      <c r="D84" s="83"/>
    </row>
    <row r="85" spans="1:4" x14ac:dyDescent="0.2">
      <c r="A85" s="83"/>
      <c r="B85" s="83"/>
      <c r="C85" s="83"/>
      <c r="D85" s="83"/>
    </row>
    <row r="86" spans="1:4" x14ac:dyDescent="0.2">
      <c r="A86" s="29"/>
      <c r="B86" s="29"/>
      <c r="C86" s="29"/>
      <c r="D86" s="64"/>
    </row>
    <row r="87" spans="1:4" x14ac:dyDescent="0.2">
      <c r="A87" s="39" t="s">
        <v>2</v>
      </c>
    </row>
    <row r="88" spans="1:4" ht="88.5" customHeight="1" x14ac:dyDescent="0.2">
      <c r="A88" s="303" t="s">
        <v>131</v>
      </c>
      <c r="B88" s="325"/>
      <c r="C88" s="325"/>
      <c r="D88" s="325"/>
    </row>
    <row r="89" spans="1:4" ht="37.5" customHeight="1" x14ac:dyDescent="0.2">
      <c r="A89" s="15" t="s">
        <v>69</v>
      </c>
      <c r="B89" s="15" t="s">
        <v>130</v>
      </c>
      <c r="C89" s="84" t="s">
        <v>28</v>
      </c>
    </row>
    <row r="90" spans="1:4" ht="21" customHeight="1" x14ac:dyDescent="0.2">
      <c r="A90" s="200" t="s">
        <v>493</v>
      </c>
      <c r="B90" s="199" t="s">
        <v>494</v>
      </c>
      <c r="C90" s="83" t="s">
        <v>29</v>
      </c>
    </row>
    <row r="91" spans="1:4" s="207" customFormat="1" ht="21" customHeight="1" x14ac:dyDescent="0.2">
      <c r="A91" s="200" t="s">
        <v>495</v>
      </c>
      <c r="B91" s="199" t="s">
        <v>494</v>
      </c>
      <c r="C91" s="208" t="s">
        <v>29</v>
      </c>
      <c r="D91" s="237"/>
    </row>
    <row r="92" spans="1:4" x14ac:dyDescent="0.2">
      <c r="A92" s="200" t="s">
        <v>362</v>
      </c>
      <c r="B92" s="199" t="s">
        <v>494</v>
      </c>
      <c r="C92" s="83" t="s">
        <v>29</v>
      </c>
    </row>
    <row r="93" spans="1:4" x14ac:dyDescent="0.2">
      <c r="A93" s="29"/>
      <c r="B93" s="29"/>
      <c r="C93" s="29"/>
      <c r="D93" s="64"/>
    </row>
    <row r="94" spans="1:4" x14ac:dyDescent="0.2">
      <c r="A94" s="85"/>
      <c r="B94" s="85"/>
      <c r="C94" s="85"/>
      <c r="D94" s="66"/>
    </row>
  </sheetData>
  <mergeCells count="60">
    <mergeCell ref="C28:D28"/>
    <mergeCell ref="A1:D1"/>
    <mergeCell ref="A7:D7"/>
    <mergeCell ref="C11:D11"/>
    <mergeCell ref="C12:D12"/>
    <mergeCell ref="C13:D13"/>
    <mergeCell ref="C15:D15"/>
    <mergeCell ref="C16:D16"/>
    <mergeCell ref="C17:D17"/>
    <mergeCell ref="C19:D19"/>
    <mergeCell ref="C21:D21"/>
    <mergeCell ref="C22:D22"/>
    <mergeCell ref="A62:B62"/>
    <mergeCell ref="A32:D32"/>
    <mergeCell ref="A33:D33"/>
    <mergeCell ref="A53:B53"/>
    <mergeCell ref="A54:B54"/>
    <mergeCell ref="A55:B55"/>
    <mergeCell ref="A56:B56"/>
    <mergeCell ref="A39:B39"/>
    <mergeCell ref="A40:B40"/>
    <mergeCell ref="A41:B41"/>
    <mergeCell ref="A42:B42"/>
    <mergeCell ref="A57:B57"/>
    <mergeCell ref="A58:B58"/>
    <mergeCell ref="A59:B59"/>
    <mergeCell ref="A60:B60"/>
    <mergeCell ref="A61:B61"/>
    <mergeCell ref="B76:D76"/>
    <mergeCell ref="A63:B63"/>
    <mergeCell ref="A64:B64"/>
    <mergeCell ref="A65:B65"/>
    <mergeCell ref="A66:B66"/>
    <mergeCell ref="A67:B67"/>
    <mergeCell ref="A68:B68"/>
    <mergeCell ref="A69:B69"/>
    <mergeCell ref="A70:B70"/>
    <mergeCell ref="A71:B71"/>
    <mergeCell ref="A74:D74"/>
    <mergeCell ref="B75:D75"/>
    <mergeCell ref="A34:B34"/>
    <mergeCell ref="A35:B35"/>
    <mergeCell ref="A36:B36"/>
    <mergeCell ref="A37:B37"/>
    <mergeCell ref="A38:B38"/>
    <mergeCell ref="B77:D77"/>
    <mergeCell ref="B78:D78"/>
    <mergeCell ref="B79:D79"/>
    <mergeCell ref="A82:D82"/>
    <mergeCell ref="A88:D88"/>
    <mergeCell ref="A49:B49"/>
    <mergeCell ref="A50:B50"/>
    <mergeCell ref="A51:B51"/>
    <mergeCell ref="A52:B52"/>
    <mergeCell ref="A43:B43"/>
    <mergeCell ref="A44:B44"/>
    <mergeCell ref="A45:B45"/>
    <mergeCell ref="A46:B46"/>
    <mergeCell ref="A47:B47"/>
    <mergeCell ref="A48:B48"/>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C90:C92</xm:sqref>
        </x14:dataValidation>
        <x14:dataValidation type="list" allowBlank="1" showInputMessage="1" showErrorMessage="1">
          <x14:formula1>
            <xm:f>Sheet7!$A$9:$A$12</xm:f>
          </x14:formula1>
          <xm:sqref>C56 C37</xm:sqref>
        </x14:dataValidation>
        <x14:dataValidation type="list" allowBlank="1" showInputMessage="1" showErrorMessage="1">
          <x14:formula1>
            <xm:f>Sheet7!$A$4:$A$6</xm:f>
          </x14:formula1>
          <xm:sqref>C64 C45</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98" t="s">
        <v>142</v>
      </c>
      <c r="C11" s="347" t="s">
        <v>66</v>
      </c>
      <c r="D11" s="325"/>
    </row>
    <row r="12" spans="1:4" ht="31.5" x14ac:dyDescent="0.2">
      <c r="A12" s="82" t="s">
        <v>73</v>
      </c>
      <c r="B12" s="83" t="str">
        <f>'Mission, Vision &amp; Goals'!A19</f>
        <v>Section 23-6-30; Section 23-6-40; Section 23-6-170; Section 23-6-191</v>
      </c>
      <c r="C12" s="347" t="s">
        <v>67</v>
      </c>
      <c r="D12" s="325"/>
    </row>
    <row r="13" spans="1:4" x14ac:dyDescent="0.2">
      <c r="A13" s="82" t="s">
        <v>105</v>
      </c>
      <c r="B13" s="99" t="s">
        <v>296</v>
      </c>
      <c r="C13" s="347" t="s">
        <v>65</v>
      </c>
      <c r="D13" s="325"/>
    </row>
    <row r="14" spans="1:4" x14ac:dyDescent="0.2">
      <c r="A14" s="38" t="s">
        <v>71</v>
      </c>
    </row>
    <row r="15" spans="1:4" ht="31.5" x14ac:dyDescent="0.2">
      <c r="A15" s="18" t="s">
        <v>101</v>
      </c>
      <c r="B15" s="83" t="s">
        <v>417</v>
      </c>
      <c r="C15" s="347" t="s">
        <v>65</v>
      </c>
      <c r="D15" s="325"/>
    </row>
    <row r="16" spans="1:4" x14ac:dyDescent="0.2">
      <c r="A16" s="82" t="s">
        <v>74</v>
      </c>
      <c r="B16" s="235" t="s">
        <v>716</v>
      </c>
      <c r="C16" s="347" t="s">
        <v>63</v>
      </c>
      <c r="D16" s="325"/>
    </row>
    <row r="17" spans="1:7" ht="47.25" x14ac:dyDescent="0.2">
      <c r="A17" s="82" t="s">
        <v>38</v>
      </c>
      <c r="B17" s="83" t="s">
        <v>225</v>
      </c>
      <c r="C17" s="347" t="s">
        <v>64</v>
      </c>
      <c r="D17" s="325"/>
    </row>
    <row r="18" spans="1:7" x14ac:dyDescent="0.2">
      <c r="A18" s="38" t="s">
        <v>72</v>
      </c>
      <c r="B18" s="24"/>
      <c r="C18" s="80"/>
    </row>
    <row r="19" spans="1:7" ht="34.5" customHeight="1" x14ac:dyDescent="0.2">
      <c r="A19" s="82" t="s">
        <v>86</v>
      </c>
      <c r="B19" s="83" t="s">
        <v>271</v>
      </c>
      <c r="C19" s="347" t="s">
        <v>117</v>
      </c>
      <c r="D19" s="325"/>
    </row>
    <row r="20" spans="1:7" x14ac:dyDescent="0.2">
      <c r="A20" s="39" t="s">
        <v>85</v>
      </c>
    </row>
    <row r="21" spans="1:7" x14ac:dyDescent="0.2">
      <c r="A21" s="82" t="s">
        <v>35</v>
      </c>
      <c r="B21" s="83" t="s">
        <v>405</v>
      </c>
      <c r="C21" s="345" t="s">
        <v>102</v>
      </c>
      <c r="D21" s="346"/>
    </row>
    <row r="22" spans="1:7" x14ac:dyDescent="0.2">
      <c r="A22" s="25" t="s">
        <v>39</v>
      </c>
      <c r="B22" s="148">
        <v>12</v>
      </c>
      <c r="C22" s="347"/>
      <c r="D22" s="325"/>
    </row>
    <row r="23" spans="1:7" x14ac:dyDescent="0.2">
      <c r="A23" s="25" t="s">
        <v>36</v>
      </c>
      <c r="B23" s="83" t="s">
        <v>257</v>
      </c>
    </row>
    <row r="24" spans="1:7" x14ac:dyDescent="0.2">
      <c r="A24" s="25" t="s">
        <v>37</v>
      </c>
      <c r="B24" s="83" t="s">
        <v>265</v>
      </c>
    </row>
    <row r="25" spans="1:7" x14ac:dyDescent="0.2">
      <c r="A25" s="82" t="s">
        <v>81</v>
      </c>
      <c r="B25" s="83" t="s">
        <v>266</v>
      </c>
    </row>
    <row r="26" spans="1:7" ht="31.5" x14ac:dyDescent="0.2">
      <c r="A26" s="82" t="s">
        <v>79</v>
      </c>
      <c r="B26" s="83" t="s">
        <v>267</v>
      </c>
    </row>
    <row r="27" spans="1:7" ht="31.5" x14ac:dyDescent="0.2">
      <c r="A27" s="39" t="s">
        <v>107</v>
      </c>
    </row>
    <row r="28" spans="1:7" ht="17.25" customHeight="1" x14ac:dyDescent="0.2">
      <c r="A28" s="37" t="s">
        <v>110</v>
      </c>
      <c r="B28" s="86">
        <v>1825000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2.2.6 - Conduct training on police tactics and protocols</v>
      </c>
      <c r="D35" s="58"/>
    </row>
    <row r="36" spans="1:4" x14ac:dyDescent="0.2">
      <c r="A36" s="333" t="s">
        <v>41</v>
      </c>
      <c r="B36" s="334"/>
      <c r="C36" s="181" t="s">
        <v>550</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160">
        <v>0.6</v>
      </c>
      <c r="D39" s="58"/>
    </row>
    <row r="40" spans="1:4" x14ac:dyDescent="0.2">
      <c r="A40" s="336" t="s">
        <v>43</v>
      </c>
      <c r="B40" s="337"/>
      <c r="C40" s="160">
        <v>0.8</v>
      </c>
      <c r="D40" s="58"/>
    </row>
    <row r="41" spans="1:4" x14ac:dyDescent="0.2">
      <c r="A41" s="336" t="s">
        <v>48</v>
      </c>
      <c r="B41" s="337"/>
      <c r="C41" s="160">
        <v>0.6</v>
      </c>
      <c r="D41" s="58"/>
    </row>
    <row r="42" spans="1:4" x14ac:dyDescent="0.2">
      <c r="A42" s="338" t="s">
        <v>44</v>
      </c>
      <c r="B42" s="337"/>
      <c r="C42" s="160">
        <v>0.8</v>
      </c>
      <c r="D42" s="58"/>
    </row>
    <row r="43" spans="1:4" x14ac:dyDescent="0.2">
      <c r="A43" s="336" t="s">
        <v>45</v>
      </c>
      <c r="B43" s="337"/>
      <c r="C43" s="160">
        <v>0.8</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181" t="s">
        <v>513</v>
      </c>
      <c r="D46" s="59"/>
    </row>
    <row r="47" spans="1:4" ht="31.5" x14ac:dyDescent="0.2">
      <c r="A47" s="343" t="s">
        <v>24</v>
      </c>
      <c r="B47" s="305"/>
      <c r="C47" s="181" t="s">
        <v>551</v>
      </c>
      <c r="D47" s="59"/>
    </row>
    <row r="48" spans="1:4" ht="18" customHeight="1" x14ac:dyDescent="0.2">
      <c r="A48" s="343" t="s">
        <v>113</v>
      </c>
      <c r="B48" s="305"/>
      <c r="C48" s="77" t="s">
        <v>552</v>
      </c>
      <c r="D48" s="59"/>
    </row>
    <row r="49" spans="1:4" ht="18.75" customHeight="1" x14ac:dyDescent="0.2">
      <c r="A49" s="341" t="s">
        <v>26</v>
      </c>
      <c r="B49" s="342"/>
      <c r="C49" s="77" t="s">
        <v>513</v>
      </c>
      <c r="D49" s="59"/>
    </row>
    <row r="50" spans="1:4" ht="34.5" customHeight="1" x14ac:dyDescent="0.2">
      <c r="A50" s="343" t="s">
        <v>27</v>
      </c>
      <c r="B50" s="305"/>
      <c r="C50" s="77" t="s">
        <v>620</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553</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82" t="s">
        <v>460</v>
      </c>
      <c r="B71" s="183" t="s">
        <v>461</v>
      </c>
      <c r="C71" s="83" t="s">
        <v>29</v>
      </c>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0"/>
  <sheetViews>
    <sheetView zoomScaleNormal="100" workbookViewId="0">
      <selection activeCell="D4" sqref="D4"/>
    </sheetView>
  </sheetViews>
  <sheetFormatPr defaultColWidth="9.140625" defaultRowHeight="15.75" x14ac:dyDescent="0.2"/>
  <cols>
    <col min="1" max="1" width="23" style="69" customWidth="1"/>
    <col min="2" max="2" width="47" style="28" customWidth="1"/>
    <col min="3" max="3" width="27.85546875" style="28" customWidth="1"/>
    <col min="4" max="4" width="52.28515625" style="28" bestFit="1" customWidth="1"/>
    <col min="5" max="5" width="21.28515625" style="28" bestFit="1" customWidth="1"/>
    <col min="6" max="6" width="28.7109375" style="28" bestFit="1" customWidth="1"/>
    <col min="7" max="7" width="21.28515625" style="28" bestFit="1" customWidth="1"/>
    <col min="8" max="8" width="25.28515625" style="28" bestFit="1" customWidth="1"/>
    <col min="9" max="9" width="23.28515625" style="28" bestFit="1" customWidth="1"/>
    <col min="10" max="10" width="38.5703125" style="28" bestFit="1" customWidth="1"/>
    <col min="11" max="16384" width="9.140625" style="28"/>
  </cols>
  <sheetData>
    <row r="1" spans="1:10" ht="96.75" customHeight="1" x14ac:dyDescent="0.2">
      <c r="A1" s="323" t="s">
        <v>124</v>
      </c>
      <c r="B1" s="300"/>
      <c r="C1" s="300"/>
      <c r="D1" s="300"/>
      <c r="E1" s="300"/>
      <c r="F1" s="300"/>
      <c r="G1" s="300"/>
      <c r="H1" s="300"/>
      <c r="I1" s="300"/>
      <c r="J1" s="300"/>
    </row>
    <row r="3" spans="1:10" s="10" customFormat="1" x14ac:dyDescent="0.2">
      <c r="A3" s="304" t="s">
        <v>0</v>
      </c>
      <c r="B3" s="324"/>
      <c r="C3" s="34" t="str">
        <f>'Cover Page'!$D$21</f>
        <v>Department of Public Safety</v>
      </c>
      <c r="D3" s="113"/>
      <c r="E3" s="111"/>
      <c r="F3" s="111"/>
      <c r="G3" s="111"/>
      <c r="H3" s="111"/>
      <c r="I3" s="111"/>
      <c r="J3" s="111"/>
    </row>
    <row r="4" spans="1:10" s="10" customFormat="1" x14ac:dyDescent="0.2">
      <c r="A4" s="304" t="s">
        <v>1</v>
      </c>
      <c r="B4" s="324"/>
      <c r="C4" s="20">
        <v>42380</v>
      </c>
      <c r="D4" s="113"/>
      <c r="E4" s="111"/>
      <c r="F4" s="111"/>
      <c r="G4" s="111"/>
      <c r="H4" s="111"/>
      <c r="I4" s="111"/>
      <c r="J4" s="111"/>
    </row>
    <row r="5" spans="1:10" s="10" customFormat="1" x14ac:dyDescent="0.2">
      <c r="A5" s="304" t="s">
        <v>10</v>
      </c>
      <c r="B5" s="324"/>
      <c r="C5" s="34" t="s">
        <v>96</v>
      </c>
      <c r="D5" s="113"/>
      <c r="E5" s="111"/>
      <c r="F5" s="111"/>
      <c r="G5" s="111"/>
      <c r="H5" s="111"/>
      <c r="I5" s="111"/>
      <c r="J5" s="111"/>
    </row>
    <row r="6" spans="1:10" s="10" customFormat="1" x14ac:dyDescent="0.2">
      <c r="A6" s="66"/>
      <c r="B6" s="22"/>
      <c r="C6" s="22"/>
      <c r="D6" s="112"/>
      <c r="E6" s="111"/>
      <c r="F6" s="111"/>
      <c r="G6" s="111"/>
      <c r="H6" s="111"/>
      <c r="I6" s="111"/>
      <c r="J6" s="111"/>
    </row>
    <row r="7" spans="1:10" s="10" customFormat="1" ht="284.25" customHeight="1" x14ac:dyDescent="0.2">
      <c r="A7" s="303" t="s">
        <v>125</v>
      </c>
      <c r="B7" s="303"/>
      <c r="C7" s="303"/>
      <c r="D7" s="303"/>
      <c r="E7" s="303"/>
      <c r="F7" s="303"/>
      <c r="G7" s="303"/>
      <c r="H7" s="303"/>
      <c r="I7" s="303"/>
      <c r="J7" s="303"/>
    </row>
    <row r="8" spans="1:10" ht="16.5" thickBot="1" x14ac:dyDescent="0.25">
      <c r="A8" s="68"/>
      <c r="B8" s="26"/>
      <c r="C8" s="26"/>
      <c r="D8" s="27"/>
      <c r="E8" s="27"/>
    </row>
    <row r="9" spans="1:10" ht="48" customHeight="1" thickBot="1" x14ac:dyDescent="0.25">
      <c r="A9" s="240" t="s">
        <v>82</v>
      </c>
      <c r="B9" s="224" t="s">
        <v>58</v>
      </c>
      <c r="C9" s="231" t="s">
        <v>75</v>
      </c>
      <c r="D9" s="233" t="s">
        <v>76</v>
      </c>
      <c r="E9" s="319" t="s">
        <v>77</v>
      </c>
      <c r="F9" s="321" t="s">
        <v>78</v>
      </c>
      <c r="G9" s="321" t="s">
        <v>36</v>
      </c>
      <c r="H9" s="321" t="s">
        <v>37</v>
      </c>
      <c r="I9" s="306" t="s">
        <v>81</v>
      </c>
      <c r="J9" s="317" t="s">
        <v>79</v>
      </c>
    </row>
    <row r="10" spans="1:10" ht="84.75" customHeight="1" thickBot="1" x14ac:dyDescent="0.25">
      <c r="A10" s="241" t="s">
        <v>61</v>
      </c>
      <c r="B10" s="232" t="s">
        <v>84</v>
      </c>
      <c r="C10" s="226" t="s">
        <v>80</v>
      </c>
      <c r="D10" s="234" t="s">
        <v>123</v>
      </c>
      <c r="E10" s="320"/>
      <c r="F10" s="322"/>
      <c r="G10" s="322"/>
      <c r="H10" s="322"/>
      <c r="I10" s="322"/>
      <c r="J10" s="318"/>
    </row>
    <row r="11" spans="1:10" ht="204.75" x14ac:dyDescent="0.25">
      <c r="A11" s="280" t="s">
        <v>784</v>
      </c>
      <c r="B11" s="230" t="s">
        <v>145</v>
      </c>
      <c r="C11" s="228" t="s">
        <v>640</v>
      </c>
      <c r="D11" s="250" t="s">
        <v>204</v>
      </c>
      <c r="E11" s="288" t="s">
        <v>237</v>
      </c>
      <c r="F11" s="213" t="s">
        <v>702</v>
      </c>
      <c r="G11" s="254" t="s">
        <v>238</v>
      </c>
      <c r="H11" s="254" t="s">
        <v>239</v>
      </c>
      <c r="I11" s="254" t="s">
        <v>137</v>
      </c>
      <c r="J11" s="289" t="s">
        <v>240</v>
      </c>
    </row>
    <row r="12" spans="1:10" ht="84" customHeight="1" x14ac:dyDescent="0.2">
      <c r="A12" s="242" t="s">
        <v>116</v>
      </c>
      <c r="B12" s="216" t="s">
        <v>146</v>
      </c>
      <c r="C12" s="220" t="s">
        <v>59</v>
      </c>
      <c r="D12" s="249" t="s">
        <v>59</v>
      </c>
      <c r="E12" s="221" t="s">
        <v>59</v>
      </c>
      <c r="F12" s="222" t="s">
        <v>59</v>
      </c>
      <c r="G12" s="222" t="s">
        <v>59</v>
      </c>
      <c r="H12" s="222" t="s">
        <v>59</v>
      </c>
      <c r="I12" s="222" t="s">
        <v>59</v>
      </c>
      <c r="J12" s="223" t="s">
        <v>59</v>
      </c>
    </row>
    <row r="13" spans="1:10" ht="121.15" customHeight="1" x14ac:dyDescent="0.2">
      <c r="A13" s="275" t="s">
        <v>787</v>
      </c>
      <c r="B13" s="218" t="s">
        <v>147</v>
      </c>
      <c r="C13" s="254" t="s">
        <v>645</v>
      </c>
      <c r="D13" s="247" t="s">
        <v>205</v>
      </c>
      <c r="E13" s="290" t="s">
        <v>241</v>
      </c>
      <c r="F13" s="213" t="s">
        <v>702</v>
      </c>
      <c r="G13" s="272" t="s">
        <v>242</v>
      </c>
      <c r="H13" s="272" t="s">
        <v>239</v>
      </c>
      <c r="I13" s="272" t="s">
        <v>243</v>
      </c>
      <c r="J13" s="291" t="s">
        <v>244</v>
      </c>
    </row>
    <row r="14" spans="1:10" ht="120" customHeight="1" x14ac:dyDescent="0.2">
      <c r="A14" s="275" t="s">
        <v>787</v>
      </c>
      <c r="B14" s="218" t="s">
        <v>150</v>
      </c>
      <c r="C14" s="254" t="s">
        <v>646</v>
      </c>
      <c r="D14" s="247" t="s">
        <v>206</v>
      </c>
      <c r="E14" s="290" t="s">
        <v>241</v>
      </c>
      <c r="F14" s="213" t="s">
        <v>702</v>
      </c>
      <c r="G14" s="272" t="s">
        <v>242</v>
      </c>
      <c r="H14" s="272" t="s">
        <v>239</v>
      </c>
      <c r="I14" s="272" t="s">
        <v>243</v>
      </c>
      <c r="J14" s="291" t="s">
        <v>244</v>
      </c>
    </row>
    <row r="15" spans="1:10" ht="110.25" x14ac:dyDescent="0.2">
      <c r="A15" s="275" t="s">
        <v>787</v>
      </c>
      <c r="B15" s="218" t="s">
        <v>149</v>
      </c>
      <c r="C15" s="254" t="s">
        <v>647</v>
      </c>
      <c r="D15" s="247" t="s">
        <v>207</v>
      </c>
      <c r="E15" s="290" t="s">
        <v>241</v>
      </c>
      <c r="F15" s="213" t="s">
        <v>702</v>
      </c>
      <c r="G15" s="272" t="s">
        <v>242</v>
      </c>
      <c r="H15" s="272" t="s">
        <v>239</v>
      </c>
      <c r="I15" s="272" t="s">
        <v>243</v>
      </c>
      <c r="J15" s="291" t="s">
        <v>244</v>
      </c>
    </row>
    <row r="16" spans="1:10" ht="141.75" x14ac:dyDescent="0.2">
      <c r="A16" s="275" t="s">
        <v>788</v>
      </c>
      <c r="B16" s="218" t="s">
        <v>151</v>
      </c>
      <c r="C16" s="254" t="s">
        <v>248</v>
      </c>
      <c r="D16" s="247" t="s">
        <v>208</v>
      </c>
      <c r="E16" s="290" t="s">
        <v>245</v>
      </c>
      <c r="F16" s="213" t="s">
        <v>702</v>
      </c>
      <c r="G16" s="272" t="s">
        <v>246</v>
      </c>
      <c r="H16" s="272" t="s">
        <v>239</v>
      </c>
      <c r="I16" s="272" t="s">
        <v>247</v>
      </c>
      <c r="J16" s="291" t="s">
        <v>248</v>
      </c>
    </row>
    <row r="17" spans="1:10" ht="157.5" x14ac:dyDescent="0.2">
      <c r="A17" s="275" t="s">
        <v>787</v>
      </c>
      <c r="B17" s="218" t="s">
        <v>152</v>
      </c>
      <c r="C17" s="254" t="s">
        <v>648</v>
      </c>
      <c r="D17" s="247" t="s">
        <v>209</v>
      </c>
      <c r="E17" s="290" t="s">
        <v>249</v>
      </c>
      <c r="F17" s="209" t="s">
        <v>702</v>
      </c>
      <c r="G17" s="272" t="s">
        <v>242</v>
      </c>
      <c r="H17" s="272" t="s">
        <v>239</v>
      </c>
      <c r="I17" s="272" t="s">
        <v>250</v>
      </c>
      <c r="J17" s="291" t="s">
        <v>251</v>
      </c>
    </row>
    <row r="18" spans="1:10" ht="157.5" x14ac:dyDescent="0.2">
      <c r="A18" s="275" t="s">
        <v>787</v>
      </c>
      <c r="B18" s="218" t="s">
        <v>153</v>
      </c>
      <c r="C18" s="254" t="s">
        <v>649</v>
      </c>
      <c r="D18" s="247" t="s">
        <v>209</v>
      </c>
      <c r="E18" s="290" t="s">
        <v>249</v>
      </c>
      <c r="F18" s="209" t="s">
        <v>702</v>
      </c>
      <c r="G18" s="272" t="s">
        <v>242</v>
      </c>
      <c r="H18" s="272" t="s">
        <v>239</v>
      </c>
      <c r="I18" s="272" t="s">
        <v>250</v>
      </c>
      <c r="J18" s="291" t="s">
        <v>251</v>
      </c>
    </row>
    <row r="19" spans="1:10" ht="157.5" x14ac:dyDescent="0.2">
      <c r="A19" s="275" t="s">
        <v>789</v>
      </c>
      <c r="B19" s="218" t="s">
        <v>154</v>
      </c>
      <c r="C19" s="254" t="s">
        <v>650</v>
      </c>
      <c r="D19" s="247" t="s">
        <v>209</v>
      </c>
      <c r="E19" s="290" t="s">
        <v>249</v>
      </c>
      <c r="F19" s="209" t="s">
        <v>702</v>
      </c>
      <c r="G19" s="272" t="s">
        <v>242</v>
      </c>
      <c r="H19" s="272" t="s">
        <v>239</v>
      </c>
      <c r="I19" s="272" t="s">
        <v>250</v>
      </c>
      <c r="J19" s="291" t="s">
        <v>251</v>
      </c>
    </row>
    <row r="20" spans="1:10" ht="173.25" x14ac:dyDescent="0.2">
      <c r="A20" s="275" t="s">
        <v>790</v>
      </c>
      <c r="B20" s="218" t="s">
        <v>155</v>
      </c>
      <c r="C20" s="218" t="s">
        <v>651</v>
      </c>
      <c r="D20" s="247" t="s">
        <v>204</v>
      </c>
      <c r="E20" s="290" t="s">
        <v>241</v>
      </c>
      <c r="F20" s="209" t="s">
        <v>702</v>
      </c>
      <c r="G20" s="272" t="s">
        <v>242</v>
      </c>
      <c r="H20" s="272" t="s">
        <v>239</v>
      </c>
      <c r="I20" s="272" t="s">
        <v>243</v>
      </c>
      <c r="J20" s="291" t="s">
        <v>244</v>
      </c>
    </row>
    <row r="21" spans="1:10" ht="110.25" x14ac:dyDescent="0.2">
      <c r="A21" s="275" t="s">
        <v>791</v>
      </c>
      <c r="B21" s="218" t="s">
        <v>156</v>
      </c>
      <c r="C21" s="254" t="s">
        <v>652</v>
      </c>
      <c r="D21" s="247" t="s">
        <v>210</v>
      </c>
      <c r="E21" s="290" t="s">
        <v>241</v>
      </c>
      <c r="F21" s="209" t="s">
        <v>702</v>
      </c>
      <c r="G21" s="272" t="s">
        <v>242</v>
      </c>
      <c r="H21" s="272" t="s">
        <v>239</v>
      </c>
      <c r="I21" s="272" t="s">
        <v>243</v>
      </c>
      <c r="J21" s="291" t="s">
        <v>244</v>
      </c>
    </row>
    <row r="22" spans="1:10" ht="126" x14ac:dyDescent="0.2">
      <c r="A22" s="275" t="s">
        <v>791</v>
      </c>
      <c r="B22" s="218" t="s">
        <v>157</v>
      </c>
      <c r="C22" s="254" t="s">
        <v>653</v>
      </c>
      <c r="D22" s="247" t="s">
        <v>211</v>
      </c>
      <c r="E22" s="290" t="s">
        <v>252</v>
      </c>
      <c r="F22" s="209" t="s">
        <v>702</v>
      </c>
      <c r="G22" s="272" t="s">
        <v>253</v>
      </c>
      <c r="H22" s="272" t="s">
        <v>239</v>
      </c>
      <c r="I22" s="272" t="s">
        <v>254</v>
      </c>
      <c r="J22" s="291" t="s">
        <v>255</v>
      </c>
    </row>
    <row r="23" spans="1:10" ht="84" customHeight="1" x14ac:dyDescent="0.2">
      <c r="A23" s="242" t="s">
        <v>116</v>
      </c>
      <c r="B23" s="216" t="s">
        <v>158</v>
      </c>
      <c r="C23" s="220" t="s">
        <v>59</v>
      </c>
      <c r="D23" s="221" t="s">
        <v>59</v>
      </c>
      <c r="E23" s="221" t="s">
        <v>59</v>
      </c>
      <c r="F23" s="222" t="s">
        <v>59</v>
      </c>
      <c r="G23" s="222" t="s">
        <v>59</v>
      </c>
      <c r="H23" s="222" t="s">
        <v>59</v>
      </c>
      <c r="I23" s="222" t="s">
        <v>59</v>
      </c>
      <c r="J23" s="223" t="s">
        <v>59</v>
      </c>
    </row>
    <row r="24" spans="1:10" ht="162" customHeight="1" x14ac:dyDescent="0.2">
      <c r="A24" s="279" t="s">
        <v>792</v>
      </c>
      <c r="B24" s="218" t="s">
        <v>159</v>
      </c>
      <c r="C24" s="218" t="s">
        <v>651</v>
      </c>
      <c r="D24" s="247" t="s">
        <v>204</v>
      </c>
      <c r="E24" s="290" t="s">
        <v>241</v>
      </c>
      <c r="F24" s="209" t="s">
        <v>702</v>
      </c>
      <c r="G24" s="272" t="s">
        <v>242</v>
      </c>
      <c r="H24" s="272" t="s">
        <v>239</v>
      </c>
      <c r="I24" s="272" t="s">
        <v>243</v>
      </c>
      <c r="J24" s="291" t="s">
        <v>244</v>
      </c>
    </row>
    <row r="25" spans="1:10" ht="189" x14ac:dyDescent="0.2">
      <c r="A25" s="275" t="s">
        <v>718</v>
      </c>
      <c r="B25" s="218" t="s">
        <v>160</v>
      </c>
      <c r="C25" s="254" t="s">
        <v>654</v>
      </c>
      <c r="D25" s="247" t="s">
        <v>212</v>
      </c>
      <c r="E25" s="290" t="s">
        <v>256</v>
      </c>
      <c r="F25" s="209" t="s">
        <v>702</v>
      </c>
      <c r="G25" s="272" t="s">
        <v>257</v>
      </c>
      <c r="H25" s="272" t="s">
        <v>239</v>
      </c>
      <c r="I25" s="272" t="s">
        <v>258</v>
      </c>
      <c r="J25" s="291" t="s">
        <v>259</v>
      </c>
    </row>
    <row r="26" spans="1:10" ht="51" customHeight="1" x14ac:dyDescent="0.2">
      <c r="A26" s="279" t="s">
        <v>533</v>
      </c>
      <c r="B26" s="218" t="s">
        <v>161</v>
      </c>
      <c r="C26" s="254" t="s">
        <v>655</v>
      </c>
      <c r="D26" s="247" t="s">
        <v>213</v>
      </c>
      <c r="E26" s="290" t="s">
        <v>260</v>
      </c>
      <c r="F26" s="209" t="s">
        <v>702</v>
      </c>
      <c r="G26" s="272" t="s">
        <v>261</v>
      </c>
      <c r="H26" s="272" t="s">
        <v>239</v>
      </c>
      <c r="I26" s="272" t="s">
        <v>262</v>
      </c>
      <c r="J26" s="291" t="s">
        <v>263</v>
      </c>
    </row>
    <row r="27" spans="1:10" ht="169.15" customHeight="1" x14ac:dyDescent="0.2">
      <c r="A27" s="279" t="s">
        <v>718</v>
      </c>
      <c r="B27" s="218" t="s">
        <v>162</v>
      </c>
      <c r="C27" s="218" t="s">
        <v>656</v>
      </c>
      <c r="D27" s="247" t="s">
        <v>214</v>
      </c>
      <c r="E27" s="290" t="s">
        <v>264</v>
      </c>
      <c r="F27" s="209" t="s">
        <v>702</v>
      </c>
      <c r="G27" s="272" t="s">
        <v>257</v>
      </c>
      <c r="H27" s="272" t="s">
        <v>265</v>
      </c>
      <c r="I27" s="272" t="s">
        <v>266</v>
      </c>
      <c r="J27" s="291" t="s">
        <v>267</v>
      </c>
    </row>
    <row r="28" spans="1:10" ht="142.9" customHeight="1" x14ac:dyDescent="0.2">
      <c r="A28" s="279" t="s">
        <v>793</v>
      </c>
      <c r="B28" s="216" t="s">
        <v>163</v>
      </c>
      <c r="C28" s="254" t="s">
        <v>657</v>
      </c>
      <c r="D28" s="247" t="s">
        <v>215</v>
      </c>
      <c r="E28" s="290" t="s">
        <v>268</v>
      </c>
      <c r="F28" s="208" t="s">
        <v>702</v>
      </c>
      <c r="G28" s="272" t="s">
        <v>269</v>
      </c>
      <c r="H28" s="272" t="s">
        <v>270</v>
      </c>
      <c r="I28" s="272" t="s">
        <v>271</v>
      </c>
      <c r="J28" s="291" t="s">
        <v>272</v>
      </c>
    </row>
    <row r="29" spans="1:10" ht="157.5" x14ac:dyDescent="0.25">
      <c r="A29" s="281" t="s">
        <v>796</v>
      </c>
      <c r="B29" s="230" t="s">
        <v>164</v>
      </c>
      <c r="C29" s="228" t="s">
        <v>641</v>
      </c>
      <c r="D29" s="250" t="s">
        <v>708</v>
      </c>
      <c r="E29" s="292" t="s">
        <v>273</v>
      </c>
      <c r="F29" s="213" t="s">
        <v>702</v>
      </c>
      <c r="G29" s="293" t="s">
        <v>274</v>
      </c>
      <c r="H29" s="293" t="s">
        <v>239</v>
      </c>
      <c r="I29" s="293" t="s">
        <v>275</v>
      </c>
      <c r="J29" s="294" t="s">
        <v>276</v>
      </c>
    </row>
    <row r="30" spans="1:10" ht="84" customHeight="1" x14ac:dyDescent="0.2">
      <c r="A30" s="242"/>
      <c r="B30" s="216" t="s">
        <v>165</v>
      </c>
      <c r="C30" s="220" t="s">
        <v>59</v>
      </c>
      <c r="D30" s="249" t="s">
        <v>59</v>
      </c>
      <c r="E30" s="221" t="s">
        <v>59</v>
      </c>
      <c r="F30" s="222" t="s">
        <v>59</v>
      </c>
      <c r="G30" s="222" t="s">
        <v>59</v>
      </c>
      <c r="H30" s="222" t="s">
        <v>59</v>
      </c>
      <c r="I30" s="222" t="s">
        <v>59</v>
      </c>
      <c r="J30" s="223" t="s">
        <v>59</v>
      </c>
    </row>
    <row r="31" spans="1:10" ht="189" x14ac:dyDescent="0.2">
      <c r="A31" s="279" t="s">
        <v>718</v>
      </c>
      <c r="B31" s="218" t="s">
        <v>203</v>
      </c>
      <c r="C31" s="218" t="s">
        <v>658</v>
      </c>
      <c r="D31" s="247" t="s">
        <v>216</v>
      </c>
      <c r="E31" s="290" t="s">
        <v>273</v>
      </c>
      <c r="F31" s="209" t="s">
        <v>702</v>
      </c>
      <c r="G31" s="272" t="s">
        <v>274</v>
      </c>
      <c r="H31" s="272" t="s">
        <v>239</v>
      </c>
      <c r="I31" s="272" t="s">
        <v>275</v>
      </c>
      <c r="J31" s="291" t="s">
        <v>276</v>
      </c>
    </row>
    <row r="32" spans="1:10" ht="94.5" x14ac:dyDescent="0.2">
      <c r="A32" s="279" t="s">
        <v>717</v>
      </c>
      <c r="B32" s="218" t="s">
        <v>200</v>
      </c>
      <c r="C32" s="218" t="s">
        <v>659</v>
      </c>
      <c r="D32" s="247" t="s">
        <v>217</v>
      </c>
      <c r="E32" s="290" t="s">
        <v>273</v>
      </c>
      <c r="F32" s="209" t="s">
        <v>702</v>
      </c>
      <c r="G32" s="272" t="s">
        <v>274</v>
      </c>
      <c r="H32" s="272" t="s">
        <v>239</v>
      </c>
      <c r="I32" s="272" t="s">
        <v>275</v>
      </c>
      <c r="J32" s="291" t="s">
        <v>276</v>
      </c>
    </row>
    <row r="33" spans="1:10" ht="78.75" x14ac:dyDescent="0.2">
      <c r="A33" s="279" t="s">
        <v>718</v>
      </c>
      <c r="B33" s="218" t="s">
        <v>202</v>
      </c>
      <c r="C33" s="218" t="s">
        <v>660</v>
      </c>
      <c r="D33" s="247" t="s">
        <v>218</v>
      </c>
      <c r="E33" s="290" t="s">
        <v>273</v>
      </c>
      <c r="F33" s="209" t="s">
        <v>702</v>
      </c>
      <c r="G33" s="272" t="s">
        <v>274</v>
      </c>
      <c r="H33" s="272" t="s">
        <v>239</v>
      </c>
      <c r="I33" s="272" t="s">
        <v>275</v>
      </c>
      <c r="J33" s="291" t="s">
        <v>276</v>
      </c>
    </row>
    <row r="34" spans="1:10" ht="157.5" x14ac:dyDescent="0.2">
      <c r="A34" s="279" t="s">
        <v>718</v>
      </c>
      <c r="B34" s="218" t="s">
        <v>199</v>
      </c>
      <c r="C34" s="218" t="s">
        <v>661</v>
      </c>
      <c r="D34" s="247" t="s">
        <v>219</v>
      </c>
      <c r="E34" s="290" t="s">
        <v>273</v>
      </c>
      <c r="F34" s="209" t="s">
        <v>702</v>
      </c>
      <c r="G34" s="272" t="s">
        <v>274</v>
      </c>
      <c r="H34" s="272" t="s">
        <v>239</v>
      </c>
      <c r="I34" s="272" t="s">
        <v>275</v>
      </c>
      <c r="J34" s="291" t="s">
        <v>276</v>
      </c>
    </row>
    <row r="35" spans="1:10" ht="110.25" x14ac:dyDescent="0.2">
      <c r="A35" s="276" t="s">
        <v>719</v>
      </c>
      <c r="B35" s="218" t="s">
        <v>201</v>
      </c>
      <c r="C35" s="218" t="s">
        <v>662</v>
      </c>
      <c r="D35" s="248" t="s">
        <v>703</v>
      </c>
      <c r="E35" s="290" t="s">
        <v>273</v>
      </c>
      <c r="F35" s="209" t="s">
        <v>702</v>
      </c>
      <c r="G35" s="272" t="s">
        <v>274</v>
      </c>
      <c r="H35" s="272" t="s">
        <v>239</v>
      </c>
      <c r="I35" s="272" t="s">
        <v>275</v>
      </c>
      <c r="J35" s="291" t="s">
        <v>276</v>
      </c>
    </row>
    <row r="36" spans="1:10" ht="84" customHeight="1" x14ac:dyDescent="0.2">
      <c r="A36" s="274"/>
      <c r="B36" s="216" t="s">
        <v>166</v>
      </c>
      <c r="C36" s="220" t="s">
        <v>59</v>
      </c>
      <c r="D36" s="249" t="s">
        <v>59</v>
      </c>
      <c r="E36" s="221" t="s">
        <v>59</v>
      </c>
      <c r="F36" s="222" t="s">
        <v>59</v>
      </c>
      <c r="G36" s="222" t="s">
        <v>59</v>
      </c>
      <c r="H36" s="222" t="s">
        <v>59</v>
      </c>
      <c r="I36" s="222" t="s">
        <v>59</v>
      </c>
      <c r="J36" s="223" t="s">
        <v>59</v>
      </c>
    </row>
    <row r="37" spans="1:10" ht="94.5" x14ac:dyDescent="0.2">
      <c r="A37" s="279" t="s">
        <v>794</v>
      </c>
      <c r="B37" s="218" t="s">
        <v>198</v>
      </c>
      <c r="C37" s="218" t="s">
        <v>663</v>
      </c>
      <c r="D37" s="247" t="s">
        <v>220</v>
      </c>
      <c r="E37" s="290" t="s">
        <v>260</v>
      </c>
      <c r="F37" s="209" t="s">
        <v>702</v>
      </c>
      <c r="G37" s="272" t="s">
        <v>261</v>
      </c>
      <c r="H37" s="272" t="s">
        <v>239</v>
      </c>
      <c r="I37" s="272" t="s">
        <v>262</v>
      </c>
      <c r="J37" s="291" t="s">
        <v>263</v>
      </c>
    </row>
    <row r="38" spans="1:10" ht="94.5" x14ac:dyDescent="0.2">
      <c r="A38" s="279" t="s">
        <v>794</v>
      </c>
      <c r="B38" s="218" t="s">
        <v>197</v>
      </c>
      <c r="C38" s="218" t="s">
        <v>664</v>
      </c>
      <c r="D38" s="247" t="s">
        <v>221</v>
      </c>
      <c r="E38" s="290" t="s">
        <v>264</v>
      </c>
      <c r="F38" s="209" t="s">
        <v>702</v>
      </c>
      <c r="G38" s="272" t="s">
        <v>257</v>
      </c>
      <c r="H38" s="272" t="s">
        <v>265</v>
      </c>
      <c r="I38" s="272" t="s">
        <v>266</v>
      </c>
      <c r="J38" s="291" t="s">
        <v>267</v>
      </c>
    </row>
    <row r="39" spans="1:10" ht="162.6" customHeight="1" x14ac:dyDescent="0.2">
      <c r="A39" s="279" t="s">
        <v>795</v>
      </c>
      <c r="B39" s="218" t="s">
        <v>196</v>
      </c>
      <c r="C39" s="218" t="s">
        <v>698</v>
      </c>
      <c r="D39" s="247" t="s">
        <v>222</v>
      </c>
      <c r="E39" s="290" t="s">
        <v>277</v>
      </c>
      <c r="F39" s="209" t="s">
        <v>702</v>
      </c>
      <c r="G39" s="272" t="s">
        <v>257</v>
      </c>
      <c r="H39" s="272" t="s">
        <v>239</v>
      </c>
      <c r="I39" s="272" t="s">
        <v>278</v>
      </c>
      <c r="J39" s="291" t="s">
        <v>279</v>
      </c>
    </row>
    <row r="40" spans="1:10" ht="141.75" x14ac:dyDescent="0.2">
      <c r="A40" s="243" t="s">
        <v>716</v>
      </c>
      <c r="B40" s="218" t="s">
        <v>195</v>
      </c>
      <c r="C40" s="218" t="s">
        <v>665</v>
      </c>
      <c r="D40" s="247" t="s">
        <v>223</v>
      </c>
      <c r="E40" s="290" t="s">
        <v>264</v>
      </c>
      <c r="F40" s="209" t="s">
        <v>702</v>
      </c>
      <c r="G40" s="272" t="s">
        <v>257</v>
      </c>
      <c r="H40" s="272" t="s">
        <v>265</v>
      </c>
      <c r="I40" s="272" t="s">
        <v>266</v>
      </c>
      <c r="J40" s="291" t="s">
        <v>267</v>
      </c>
    </row>
    <row r="41" spans="1:10" ht="220.5" x14ac:dyDescent="0.2">
      <c r="A41" s="243" t="s">
        <v>716</v>
      </c>
      <c r="B41" s="256" t="s">
        <v>194</v>
      </c>
      <c r="C41" s="286" t="s">
        <v>699</v>
      </c>
      <c r="D41" s="247" t="s">
        <v>224</v>
      </c>
      <c r="E41" s="290" t="s">
        <v>273</v>
      </c>
      <c r="F41" s="209" t="s">
        <v>702</v>
      </c>
      <c r="G41" s="272" t="s">
        <v>274</v>
      </c>
      <c r="H41" s="272" t="s">
        <v>239</v>
      </c>
      <c r="I41" s="272" t="s">
        <v>275</v>
      </c>
      <c r="J41" s="291" t="s">
        <v>276</v>
      </c>
    </row>
    <row r="42" spans="1:10" ht="163.9" customHeight="1" x14ac:dyDescent="0.2">
      <c r="A42" s="243" t="s">
        <v>716</v>
      </c>
      <c r="B42" s="218" t="s">
        <v>193</v>
      </c>
      <c r="C42" s="218" t="s">
        <v>666</v>
      </c>
      <c r="D42" s="247" t="s">
        <v>225</v>
      </c>
      <c r="E42" s="290" t="s">
        <v>264</v>
      </c>
      <c r="F42" s="209" t="s">
        <v>702</v>
      </c>
      <c r="G42" s="272" t="s">
        <v>257</v>
      </c>
      <c r="H42" s="272" t="s">
        <v>265</v>
      </c>
      <c r="I42" s="272" t="s">
        <v>266</v>
      </c>
      <c r="J42" s="291" t="s">
        <v>267</v>
      </c>
    </row>
    <row r="43" spans="1:10" ht="84" customHeight="1" x14ac:dyDescent="0.2">
      <c r="A43" s="242" t="s">
        <v>116</v>
      </c>
      <c r="B43" s="216" t="s">
        <v>167</v>
      </c>
      <c r="C43" s="220" t="s">
        <v>59</v>
      </c>
      <c r="D43" s="249" t="s">
        <v>59</v>
      </c>
      <c r="E43" s="221" t="s">
        <v>59</v>
      </c>
      <c r="F43" s="222" t="s">
        <v>59</v>
      </c>
      <c r="G43" s="222" t="s">
        <v>59</v>
      </c>
      <c r="H43" s="222" t="s">
        <v>59</v>
      </c>
      <c r="I43" s="222" t="s">
        <v>59</v>
      </c>
      <c r="J43" s="223" t="s">
        <v>59</v>
      </c>
    </row>
    <row r="44" spans="1:10" ht="103.15" customHeight="1" x14ac:dyDescent="0.2">
      <c r="A44" s="243" t="s">
        <v>716</v>
      </c>
      <c r="B44" s="218" t="s">
        <v>192</v>
      </c>
      <c r="C44" s="250" t="s">
        <v>667</v>
      </c>
      <c r="D44" s="247" t="s">
        <v>226</v>
      </c>
      <c r="E44" s="290" t="s">
        <v>273</v>
      </c>
      <c r="F44" s="209" t="s">
        <v>702</v>
      </c>
      <c r="G44" s="272" t="s">
        <v>274</v>
      </c>
      <c r="H44" s="272" t="s">
        <v>239</v>
      </c>
      <c r="I44" s="272" t="s">
        <v>275</v>
      </c>
      <c r="J44" s="291" t="s">
        <v>276</v>
      </c>
    </row>
    <row r="45" spans="1:10" ht="132" customHeight="1" x14ac:dyDescent="0.2">
      <c r="A45" s="243" t="s">
        <v>716</v>
      </c>
      <c r="B45" s="216" t="s">
        <v>191</v>
      </c>
      <c r="C45" s="250" t="s">
        <v>668</v>
      </c>
      <c r="D45" s="247" t="s">
        <v>227</v>
      </c>
      <c r="E45" s="290" t="s">
        <v>273</v>
      </c>
      <c r="F45" s="208" t="s">
        <v>702</v>
      </c>
      <c r="G45" s="272" t="s">
        <v>274</v>
      </c>
      <c r="H45" s="272" t="s">
        <v>239</v>
      </c>
      <c r="I45" s="272" t="s">
        <v>275</v>
      </c>
      <c r="J45" s="291" t="s">
        <v>276</v>
      </c>
    </row>
    <row r="46" spans="1:10" ht="189" x14ac:dyDescent="0.25">
      <c r="A46" s="280" t="s">
        <v>785</v>
      </c>
      <c r="B46" s="230" t="s">
        <v>168</v>
      </c>
      <c r="C46" s="228" t="s">
        <v>642</v>
      </c>
      <c r="D46" s="201" t="s">
        <v>696</v>
      </c>
      <c r="E46" s="229" t="s">
        <v>644</v>
      </c>
      <c r="F46" s="213" t="s">
        <v>704</v>
      </c>
      <c r="G46" s="213" t="s">
        <v>705</v>
      </c>
      <c r="H46" s="272" t="s">
        <v>239</v>
      </c>
      <c r="I46" s="213" t="s">
        <v>706</v>
      </c>
      <c r="J46" s="217" t="s">
        <v>707</v>
      </c>
    </row>
    <row r="47" spans="1:10" ht="84" customHeight="1" x14ac:dyDescent="0.2">
      <c r="A47" s="242" t="s">
        <v>116</v>
      </c>
      <c r="B47" s="216" t="s">
        <v>169</v>
      </c>
      <c r="C47" s="220" t="s">
        <v>59</v>
      </c>
      <c r="D47" s="249" t="s">
        <v>59</v>
      </c>
      <c r="E47" s="221" t="s">
        <v>59</v>
      </c>
      <c r="F47" s="222" t="s">
        <v>59</v>
      </c>
      <c r="G47" s="222" t="s">
        <v>59</v>
      </c>
      <c r="H47" s="222" t="s">
        <v>59</v>
      </c>
      <c r="I47" s="222" t="s">
        <v>59</v>
      </c>
      <c r="J47" s="223" t="s">
        <v>59</v>
      </c>
    </row>
    <row r="48" spans="1:10" ht="126" x14ac:dyDescent="0.25">
      <c r="A48" s="280" t="s">
        <v>785</v>
      </c>
      <c r="B48" s="218" t="s">
        <v>190</v>
      </c>
      <c r="C48" s="218" t="s">
        <v>669</v>
      </c>
      <c r="D48" s="247" t="s">
        <v>228</v>
      </c>
      <c r="E48" s="290" t="s">
        <v>280</v>
      </c>
      <c r="F48" s="209" t="s">
        <v>709</v>
      </c>
      <c r="G48" s="272" t="s">
        <v>281</v>
      </c>
      <c r="H48" s="272" t="s">
        <v>239</v>
      </c>
      <c r="I48" s="272" t="s">
        <v>282</v>
      </c>
      <c r="J48" s="291" t="s">
        <v>283</v>
      </c>
    </row>
    <row r="49" spans="1:10" ht="141.75" x14ac:dyDescent="0.25">
      <c r="A49" s="280" t="s">
        <v>785</v>
      </c>
      <c r="B49" s="218" t="s">
        <v>189</v>
      </c>
      <c r="C49" s="218" t="s">
        <v>670</v>
      </c>
      <c r="D49" s="247" t="s">
        <v>228</v>
      </c>
      <c r="E49" s="290" t="s">
        <v>280</v>
      </c>
      <c r="F49" s="209" t="s">
        <v>709</v>
      </c>
      <c r="G49" s="272" t="s">
        <v>281</v>
      </c>
      <c r="H49" s="272" t="s">
        <v>239</v>
      </c>
      <c r="I49" s="272" t="s">
        <v>282</v>
      </c>
      <c r="J49" s="291" t="s">
        <v>283</v>
      </c>
    </row>
    <row r="50" spans="1:10" ht="84" customHeight="1" x14ac:dyDescent="0.2">
      <c r="A50" s="242" t="s">
        <v>116</v>
      </c>
      <c r="B50" s="216" t="s">
        <v>170</v>
      </c>
      <c r="C50" s="220" t="s">
        <v>59</v>
      </c>
      <c r="D50" s="249" t="s">
        <v>59</v>
      </c>
      <c r="E50" s="221" t="s">
        <v>59</v>
      </c>
      <c r="F50" s="222" t="s">
        <v>59</v>
      </c>
      <c r="G50" s="222" t="s">
        <v>59</v>
      </c>
      <c r="H50" s="222" t="s">
        <v>59</v>
      </c>
      <c r="I50" s="222" t="s">
        <v>59</v>
      </c>
      <c r="J50" s="223" t="s">
        <v>59</v>
      </c>
    </row>
    <row r="51" spans="1:10" ht="110.25" x14ac:dyDescent="0.2">
      <c r="A51" s="279" t="s">
        <v>716</v>
      </c>
      <c r="B51" s="218" t="s">
        <v>188</v>
      </c>
      <c r="C51" s="254" t="s">
        <v>671</v>
      </c>
      <c r="D51" s="247" t="s">
        <v>229</v>
      </c>
      <c r="E51" s="290" t="s">
        <v>252</v>
      </c>
      <c r="F51" s="209" t="s">
        <v>702</v>
      </c>
      <c r="G51" s="272" t="s">
        <v>253</v>
      </c>
      <c r="H51" s="272" t="s">
        <v>239</v>
      </c>
      <c r="I51" s="272" t="s">
        <v>254</v>
      </c>
      <c r="J51" s="291" t="s">
        <v>255</v>
      </c>
    </row>
    <row r="52" spans="1:10" ht="110.25" x14ac:dyDescent="0.2">
      <c r="A52" s="279" t="s">
        <v>716</v>
      </c>
      <c r="B52" s="218" t="s">
        <v>186</v>
      </c>
      <c r="C52" s="254" t="s">
        <v>671</v>
      </c>
      <c r="D52" s="247" t="s">
        <v>229</v>
      </c>
      <c r="E52" s="290" t="s">
        <v>252</v>
      </c>
      <c r="F52" s="209" t="s">
        <v>702</v>
      </c>
      <c r="G52" s="272" t="s">
        <v>253</v>
      </c>
      <c r="H52" s="272" t="s">
        <v>239</v>
      </c>
      <c r="I52" s="272" t="s">
        <v>254</v>
      </c>
      <c r="J52" s="291" t="s">
        <v>255</v>
      </c>
    </row>
    <row r="53" spans="1:10" ht="141.75" x14ac:dyDescent="0.2">
      <c r="A53" s="279" t="s">
        <v>716</v>
      </c>
      <c r="B53" s="218" t="s">
        <v>185</v>
      </c>
      <c r="C53" s="254" t="s">
        <v>672</v>
      </c>
      <c r="D53" s="247" t="s">
        <v>612</v>
      </c>
      <c r="E53" s="290" t="s">
        <v>252</v>
      </c>
      <c r="F53" s="209" t="s">
        <v>702</v>
      </c>
      <c r="G53" s="272" t="s">
        <v>253</v>
      </c>
      <c r="H53" s="272" t="s">
        <v>239</v>
      </c>
      <c r="I53" s="272" t="s">
        <v>254</v>
      </c>
      <c r="J53" s="291" t="s">
        <v>255</v>
      </c>
    </row>
    <row r="54" spans="1:10" ht="157.5" x14ac:dyDescent="0.2">
      <c r="A54" s="279" t="s">
        <v>716</v>
      </c>
      <c r="B54" s="218" t="s">
        <v>184</v>
      </c>
      <c r="C54" s="218" t="s">
        <v>673</v>
      </c>
      <c r="D54" s="247" t="s">
        <v>230</v>
      </c>
      <c r="E54" s="290" t="s">
        <v>241</v>
      </c>
      <c r="F54" s="209" t="s">
        <v>702</v>
      </c>
      <c r="G54" s="272" t="s">
        <v>242</v>
      </c>
      <c r="H54" s="272" t="s">
        <v>239</v>
      </c>
      <c r="I54" s="272" t="s">
        <v>243</v>
      </c>
      <c r="J54" s="291" t="s">
        <v>244</v>
      </c>
    </row>
    <row r="55" spans="1:10" ht="94.5" x14ac:dyDescent="0.2">
      <c r="A55" s="279" t="s">
        <v>716</v>
      </c>
      <c r="B55" s="218" t="s">
        <v>183</v>
      </c>
      <c r="C55" s="218" t="s">
        <v>674</v>
      </c>
      <c r="D55" s="247" t="s">
        <v>231</v>
      </c>
      <c r="E55" s="290" t="s">
        <v>241</v>
      </c>
      <c r="F55" s="209" t="s">
        <v>702</v>
      </c>
      <c r="G55" s="272" t="s">
        <v>242</v>
      </c>
      <c r="H55" s="272" t="s">
        <v>239</v>
      </c>
      <c r="I55" s="272" t="s">
        <v>243</v>
      </c>
      <c r="J55" s="291" t="s">
        <v>244</v>
      </c>
    </row>
    <row r="56" spans="1:10" ht="141.75" x14ac:dyDescent="0.2">
      <c r="A56" s="279" t="s">
        <v>793</v>
      </c>
      <c r="B56" s="218" t="s">
        <v>807</v>
      </c>
      <c r="C56" s="218" t="s">
        <v>675</v>
      </c>
      <c r="D56" s="247" t="s">
        <v>232</v>
      </c>
      <c r="E56" s="290" t="s">
        <v>284</v>
      </c>
      <c r="F56" s="209" t="s">
        <v>702</v>
      </c>
      <c r="G56" s="272" t="s">
        <v>257</v>
      </c>
      <c r="H56" s="272" t="s">
        <v>239</v>
      </c>
      <c r="I56" s="272" t="s">
        <v>285</v>
      </c>
      <c r="J56" s="291" t="s">
        <v>286</v>
      </c>
    </row>
    <row r="57" spans="1:10" ht="78.75" x14ac:dyDescent="0.2">
      <c r="A57" s="275" t="s">
        <v>797</v>
      </c>
      <c r="B57" s="216" t="s">
        <v>182</v>
      </c>
      <c r="C57" s="204" t="s">
        <v>676</v>
      </c>
      <c r="D57" s="203" t="s">
        <v>233</v>
      </c>
      <c r="E57" s="290" t="s">
        <v>245</v>
      </c>
      <c r="F57" s="208" t="s">
        <v>702</v>
      </c>
      <c r="G57" s="272" t="s">
        <v>246</v>
      </c>
      <c r="H57" s="272" t="s">
        <v>239</v>
      </c>
      <c r="I57" s="272" t="s">
        <v>247</v>
      </c>
      <c r="J57" s="291" t="s">
        <v>248</v>
      </c>
    </row>
    <row r="58" spans="1:10" ht="240" customHeight="1" x14ac:dyDescent="0.25">
      <c r="A58" s="280" t="s">
        <v>786</v>
      </c>
      <c r="B58" s="230" t="s">
        <v>171</v>
      </c>
      <c r="C58" s="228" t="s">
        <v>643</v>
      </c>
      <c r="D58" s="250" t="s">
        <v>710</v>
      </c>
      <c r="E58" s="292" t="s">
        <v>237</v>
      </c>
      <c r="F58" s="213" t="s">
        <v>702</v>
      </c>
      <c r="G58" s="293" t="s">
        <v>238</v>
      </c>
      <c r="H58" s="293" t="s">
        <v>239</v>
      </c>
      <c r="I58" s="293" t="s">
        <v>137</v>
      </c>
      <c r="J58" s="294" t="s">
        <v>240</v>
      </c>
    </row>
    <row r="59" spans="1:10" ht="84" customHeight="1" x14ac:dyDescent="0.2">
      <c r="A59" s="242" t="s">
        <v>116</v>
      </c>
      <c r="B59" s="216" t="s">
        <v>172</v>
      </c>
      <c r="C59" s="220" t="s">
        <v>59</v>
      </c>
      <c r="D59" s="249" t="s">
        <v>59</v>
      </c>
      <c r="E59" s="221" t="s">
        <v>59</v>
      </c>
      <c r="F59" s="222" t="s">
        <v>59</v>
      </c>
      <c r="G59" s="222" t="s">
        <v>59</v>
      </c>
      <c r="H59" s="222" t="s">
        <v>59</v>
      </c>
      <c r="I59" s="222" t="s">
        <v>59</v>
      </c>
      <c r="J59" s="223" t="s">
        <v>59</v>
      </c>
    </row>
    <row r="60" spans="1:10" ht="220.5" x14ac:dyDescent="0.2">
      <c r="A60" s="279" t="s">
        <v>533</v>
      </c>
      <c r="B60" s="218" t="s">
        <v>181</v>
      </c>
      <c r="C60" s="218" t="s">
        <v>677</v>
      </c>
      <c r="D60" s="247" t="s">
        <v>234</v>
      </c>
      <c r="E60" s="290" t="s">
        <v>260</v>
      </c>
      <c r="F60" s="209" t="s">
        <v>702</v>
      </c>
      <c r="G60" s="272" t="s">
        <v>261</v>
      </c>
      <c r="H60" s="272" t="s">
        <v>239</v>
      </c>
      <c r="I60" s="272" t="s">
        <v>262</v>
      </c>
      <c r="J60" s="291" t="s">
        <v>263</v>
      </c>
    </row>
    <row r="61" spans="1:10" ht="157.5" x14ac:dyDescent="0.2">
      <c r="A61" s="279" t="s">
        <v>798</v>
      </c>
      <c r="B61" s="218" t="s">
        <v>180</v>
      </c>
      <c r="C61" s="218" t="s">
        <v>678</v>
      </c>
      <c r="D61" s="247" t="s">
        <v>223</v>
      </c>
      <c r="E61" s="290" t="s">
        <v>288</v>
      </c>
      <c r="F61" s="209" t="s">
        <v>702</v>
      </c>
      <c r="G61" s="272" t="s">
        <v>821</v>
      </c>
      <c r="H61" s="272" t="s">
        <v>239</v>
      </c>
      <c r="I61" s="272" t="s">
        <v>289</v>
      </c>
      <c r="J61" s="291" t="s">
        <v>290</v>
      </c>
    </row>
    <row r="62" spans="1:10" ht="110.25" x14ac:dyDescent="0.2">
      <c r="A62" s="279" t="s">
        <v>716</v>
      </c>
      <c r="B62" s="218" t="s">
        <v>179</v>
      </c>
      <c r="C62" s="204" t="s">
        <v>671</v>
      </c>
      <c r="D62" s="203" t="s">
        <v>235</v>
      </c>
      <c r="E62" s="290" t="s">
        <v>252</v>
      </c>
      <c r="F62" s="209" t="s">
        <v>702</v>
      </c>
      <c r="G62" s="272" t="s">
        <v>253</v>
      </c>
      <c r="H62" s="272" t="s">
        <v>239</v>
      </c>
      <c r="I62" s="272" t="s">
        <v>254</v>
      </c>
      <c r="J62" s="291" t="s">
        <v>255</v>
      </c>
    </row>
    <row r="63" spans="1:10" ht="141.75" x14ac:dyDescent="0.2">
      <c r="A63" s="279" t="s">
        <v>716</v>
      </c>
      <c r="B63" s="218" t="s">
        <v>178</v>
      </c>
      <c r="C63" s="204" t="s">
        <v>672</v>
      </c>
      <c r="D63" s="203" t="s">
        <v>612</v>
      </c>
      <c r="E63" s="290" t="s">
        <v>252</v>
      </c>
      <c r="F63" s="209" t="s">
        <v>702</v>
      </c>
      <c r="G63" s="272" t="s">
        <v>253</v>
      </c>
      <c r="H63" s="272" t="s">
        <v>239</v>
      </c>
      <c r="I63" s="272" t="s">
        <v>254</v>
      </c>
      <c r="J63" s="291" t="s">
        <v>255</v>
      </c>
    </row>
    <row r="64" spans="1:10" ht="261" customHeight="1" x14ac:dyDescent="0.2">
      <c r="A64" s="279" t="s">
        <v>718</v>
      </c>
      <c r="B64" s="218" t="s">
        <v>177</v>
      </c>
      <c r="C64" s="218" t="s">
        <v>697</v>
      </c>
      <c r="D64" s="247" t="s">
        <v>236</v>
      </c>
      <c r="E64" s="290" t="s">
        <v>277</v>
      </c>
      <c r="F64" s="209" t="s">
        <v>702</v>
      </c>
      <c r="G64" s="272" t="s">
        <v>257</v>
      </c>
      <c r="H64" s="272" t="s">
        <v>239</v>
      </c>
      <c r="I64" s="272" t="s">
        <v>278</v>
      </c>
      <c r="J64" s="291" t="s">
        <v>287</v>
      </c>
    </row>
    <row r="65" spans="1:10" ht="84" customHeight="1" x14ac:dyDescent="0.2">
      <c r="A65" s="242"/>
      <c r="B65" s="216" t="s">
        <v>173</v>
      </c>
      <c r="C65" s="220" t="s">
        <v>59</v>
      </c>
      <c r="D65" s="249" t="s">
        <v>59</v>
      </c>
      <c r="E65" s="221" t="s">
        <v>59</v>
      </c>
      <c r="F65" s="222" t="s">
        <v>59</v>
      </c>
      <c r="G65" s="222" t="s">
        <v>59</v>
      </c>
      <c r="H65" s="222" t="s">
        <v>59</v>
      </c>
      <c r="I65" s="222" t="s">
        <v>59</v>
      </c>
      <c r="J65" s="223" t="s">
        <v>59</v>
      </c>
    </row>
    <row r="66" spans="1:10" ht="110.25" x14ac:dyDescent="0.2">
      <c r="A66" s="279" t="s">
        <v>293</v>
      </c>
      <c r="B66" s="218" t="s">
        <v>174</v>
      </c>
      <c r="C66" s="218" t="s">
        <v>679</v>
      </c>
      <c r="D66" s="202" t="s">
        <v>711</v>
      </c>
      <c r="E66" s="292" t="s">
        <v>252</v>
      </c>
      <c r="F66" s="208" t="s">
        <v>702</v>
      </c>
      <c r="G66" s="293" t="s">
        <v>253</v>
      </c>
      <c r="H66" s="293" t="s">
        <v>239</v>
      </c>
      <c r="I66" s="293" t="s">
        <v>254</v>
      </c>
      <c r="J66" s="294" t="s">
        <v>255</v>
      </c>
    </row>
    <row r="67" spans="1:10" ht="126" x14ac:dyDescent="0.2">
      <c r="A67" s="279" t="s">
        <v>787</v>
      </c>
      <c r="B67" s="218" t="s">
        <v>175</v>
      </c>
      <c r="C67" s="218" t="s">
        <v>680</v>
      </c>
      <c r="D67" s="202" t="s">
        <v>712</v>
      </c>
      <c r="E67" s="292" t="s">
        <v>249</v>
      </c>
      <c r="F67" s="213" t="s">
        <v>702</v>
      </c>
      <c r="G67" s="293" t="s">
        <v>242</v>
      </c>
      <c r="H67" s="293" t="s">
        <v>239</v>
      </c>
      <c r="I67" s="293" t="s">
        <v>250</v>
      </c>
      <c r="J67" s="294" t="s">
        <v>251</v>
      </c>
    </row>
    <row r="68" spans="1:10" ht="110.25" x14ac:dyDescent="0.2">
      <c r="A68" s="279" t="s">
        <v>716</v>
      </c>
      <c r="B68" s="218" t="s">
        <v>812</v>
      </c>
      <c r="C68" s="204" t="s">
        <v>671</v>
      </c>
      <c r="D68" s="203" t="s">
        <v>713</v>
      </c>
      <c r="E68" s="292" t="s">
        <v>252</v>
      </c>
      <c r="F68" s="209" t="s">
        <v>702</v>
      </c>
      <c r="G68" s="293" t="s">
        <v>253</v>
      </c>
      <c r="H68" s="293" t="s">
        <v>239</v>
      </c>
      <c r="I68" s="293" t="s">
        <v>254</v>
      </c>
      <c r="J68" s="294" t="s">
        <v>255</v>
      </c>
    </row>
    <row r="69" spans="1:10" ht="173.25" x14ac:dyDescent="0.2">
      <c r="A69" s="279" t="s">
        <v>716</v>
      </c>
      <c r="B69" s="218" t="s">
        <v>822</v>
      </c>
      <c r="C69" s="218" t="s">
        <v>681</v>
      </c>
      <c r="D69" s="202" t="s">
        <v>714</v>
      </c>
      <c r="E69" s="292" t="s">
        <v>252</v>
      </c>
      <c r="F69" s="209" t="s">
        <v>702</v>
      </c>
      <c r="G69" s="293" t="s">
        <v>253</v>
      </c>
      <c r="H69" s="293" t="s">
        <v>239</v>
      </c>
      <c r="I69" s="293" t="s">
        <v>254</v>
      </c>
      <c r="J69" s="294" t="s">
        <v>255</v>
      </c>
    </row>
    <row r="70" spans="1:10" ht="78.75" x14ac:dyDescent="0.2">
      <c r="A70" s="279" t="s">
        <v>716</v>
      </c>
      <c r="B70" s="218" t="s">
        <v>176</v>
      </c>
      <c r="C70" s="218" t="s">
        <v>682</v>
      </c>
      <c r="D70" s="202" t="s">
        <v>715</v>
      </c>
      <c r="E70" s="292" t="s">
        <v>252</v>
      </c>
      <c r="F70" s="209" t="s">
        <v>702</v>
      </c>
      <c r="G70" s="293" t="s">
        <v>253</v>
      </c>
      <c r="H70" s="293" t="s">
        <v>239</v>
      </c>
      <c r="I70" s="293" t="s">
        <v>254</v>
      </c>
      <c r="J70" s="294" t="s">
        <v>255</v>
      </c>
    </row>
    <row r="71" spans="1:10" ht="142.5" thickBot="1" x14ac:dyDescent="0.25">
      <c r="A71" s="279" t="s">
        <v>791</v>
      </c>
      <c r="B71" s="251" t="s">
        <v>809</v>
      </c>
      <c r="C71" s="205" t="s">
        <v>672</v>
      </c>
      <c r="D71" s="206" t="s">
        <v>229</v>
      </c>
      <c r="E71" s="295" t="s">
        <v>252</v>
      </c>
      <c r="F71" s="244" t="s">
        <v>702</v>
      </c>
      <c r="G71" s="296" t="s">
        <v>253</v>
      </c>
      <c r="H71" s="296" t="s">
        <v>239</v>
      </c>
      <c r="I71" s="296" t="s">
        <v>254</v>
      </c>
      <c r="J71" s="297" t="s">
        <v>255</v>
      </c>
    </row>
    <row r="72" spans="1:10" x14ac:dyDescent="0.2">
      <c r="D72" s="112"/>
      <c r="E72" s="112"/>
    </row>
    <row r="73" spans="1:10" x14ac:dyDescent="0.2">
      <c r="D73" s="112"/>
      <c r="E73" s="112"/>
    </row>
    <row r="74" spans="1:10" x14ac:dyDescent="0.2">
      <c r="D74" s="112"/>
      <c r="E74" s="112"/>
    </row>
    <row r="75" spans="1:10" x14ac:dyDescent="0.2">
      <c r="D75" s="112"/>
      <c r="E75" s="112"/>
    </row>
    <row r="76" spans="1:10" x14ac:dyDescent="0.2">
      <c r="D76" s="112"/>
      <c r="E76" s="112"/>
    </row>
    <row r="77" spans="1:10" x14ac:dyDescent="0.2">
      <c r="D77" s="112"/>
      <c r="E77" s="112"/>
    </row>
    <row r="78" spans="1:10" x14ac:dyDescent="0.2">
      <c r="D78" s="112"/>
      <c r="E78" s="112"/>
    </row>
    <row r="79" spans="1:10" x14ac:dyDescent="0.2">
      <c r="D79" s="112"/>
      <c r="E79" s="112"/>
    </row>
    <row r="80" spans="1:10" x14ac:dyDescent="0.2">
      <c r="D80" s="112"/>
      <c r="E80" s="112"/>
    </row>
    <row r="81" spans="4:5" x14ac:dyDescent="0.2">
      <c r="D81" s="112"/>
      <c r="E81" s="112"/>
    </row>
    <row r="82" spans="4:5" x14ac:dyDescent="0.2">
      <c r="D82" s="112"/>
      <c r="E82" s="112"/>
    </row>
    <row r="83" spans="4:5" x14ac:dyDescent="0.2">
      <c r="D83" s="112"/>
      <c r="E83" s="112"/>
    </row>
    <row r="84" spans="4:5" x14ac:dyDescent="0.2">
      <c r="D84" s="112"/>
      <c r="E84" s="112"/>
    </row>
    <row r="85" spans="4:5" x14ac:dyDescent="0.2">
      <c r="D85" s="112"/>
      <c r="E85" s="112"/>
    </row>
    <row r="86" spans="4:5" x14ac:dyDescent="0.2">
      <c r="D86" s="112"/>
      <c r="E86" s="112"/>
    </row>
    <row r="87" spans="4:5" x14ac:dyDescent="0.2">
      <c r="D87" s="112"/>
      <c r="E87" s="112"/>
    </row>
    <row r="88" spans="4:5" x14ac:dyDescent="0.2">
      <c r="D88" s="112"/>
      <c r="E88" s="112"/>
    </row>
    <row r="89" spans="4:5" x14ac:dyDescent="0.2">
      <c r="D89" s="112"/>
      <c r="E89" s="112"/>
    </row>
    <row r="90" spans="4:5" x14ac:dyDescent="0.2">
      <c r="D90" s="112"/>
      <c r="E90" s="112"/>
    </row>
    <row r="91" spans="4:5" x14ac:dyDescent="0.2">
      <c r="D91" s="112"/>
      <c r="E91" s="112"/>
    </row>
    <row r="92" spans="4:5" x14ac:dyDescent="0.2">
      <c r="D92" s="112"/>
      <c r="E92" s="112"/>
    </row>
    <row r="93" spans="4:5" x14ac:dyDescent="0.2">
      <c r="D93" s="112"/>
      <c r="E93" s="112"/>
    </row>
    <row r="94" spans="4:5" x14ac:dyDescent="0.2">
      <c r="D94" s="112"/>
      <c r="E94" s="112"/>
    </row>
    <row r="95" spans="4:5" x14ac:dyDescent="0.2">
      <c r="D95" s="112"/>
      <c r="E95" s="112"/>
    </row>
    <row r="96" spans="4:5" x14ac:dyDescent="0.2">
      <c r="D96" s="112"/>
      <c r="E96" s="112"/>
    </row>
    <row r="97" spans="4:5" x14ac:dyDescent="0.2">
      <c r="D97" s="112"/>
      <c r="E97" s="112"/>
    </row>
    <row r="98" spans="4:5" x14ac:dyDescent="0.2">
      <c r="D98" s="112"/>
      <c r="E98" s="112"/>
    </row>
    <row r="99" spans="4:5" x14ac:dyDescent="0.2">
      <c r="D99" s="112"/>
      <c r="E99" s="112"/>
    </row>
    <row r="100" spans="4:5" x14ac:dyDescent="0.2">
      <c r="D100" s="112"/>
      <c r="E100" s="112"/>
    </row>
    <row r="101" spans="4:5" x14ac:dyDescent="0.2">
      <c r="D101" s="112"/>
      <c r="E101" s="112"/>
    </row>
    <row r="102" spans="4:5" x14ac:dyDescent="0.2">
      <c r="D102" s="112"/>
      <c r="E102" s="112"/>
    </row>
    <row r="103" spans="4:5" x14ac:dyDescent="0.2">
      <c r="D103" s="112"/>
      <c r="E103" s="112"/>
    </row>
    <row r="104" spans="4:5" x14ac:dyDescent="0.2">
      <c r="D104" s="112"/>
      <c r="E104" s="112"/>
    </row>
    <row r="105" spans="4:5" x14ac:dyDescent="0.2">
      <c r="D105" s="112"/>
      <c r="E105" s="112"/>
    </row>
    <row r="106" spans="4:5" x14ac:dyDescent="0.2">
      <c r="D106" s="112"/>
      <c r="E106" s="112"/>
    </row>
    <row r="107" spans="4:5" x14ac:dyDescent="0.2">
      <c r="D107" s="112"/>
      <c r="E107" s="112"/>
    </row>
    <row r="108" spans="4:5" x14ac:dyDescent="0.2">
      <c r="D108" s="112"/>
      <c r="E108" s="112"/>
    </row>
    <row r="109" spans="4:5" x14ac:dyDescent="0.2">
      <c r="D109" s="112"/>
      <c r="E109" s="112"/>
    </row>
    <row r="110" spans="4:5" x14ac:dyDescent="0.2">
      <c r="D110" s="112"/>
      <c r="E110" s="112"/>
    </row>
    <row r="111" spans="4:5" x14ac:dyDescent="0.2">
      <c r="D111" s="112"/>
      <c r="E111" s="112"/>
    </row>
    <row r="112" spans="4:5" x14ac:dyDescent="0.2">
      <c r="D112" s="112"/>
      <c r="E112" s="112"/>
    </row>
    <row r="113" spans="4:5" x14ac:dyDescent="0.2">
      <c r="D113" s="112"/>
      <c r="E113" s="112"/>
    </row>
    <row r="114" spans="4:5" x14ac:dyDescent="0.2">
      <c r="D114" s="112"/>
      <c r="E114" s="112"/>
    </row>
    <row r="115" spans="4:5" x14ac:dyDescent="0.2">
      <c r="D115" s="112"/>
      <c r="E115" s="112"/>
    </row>
    <row r="116" spans="4:5" x14ac:dyDescent="0.2">
      <c r="D116" s="112"/>
      <c r="E116" s="112"/>
    </row>
    <row r="117" spans="4:5" x14ac:dyDescent="0.2">
      <c r="D117" s="112"/>
      <c r="E117" s="112"/>
    </row>
    <row r="118" spans="4:5" x14ac:dyDescent="0.2">
      <c r="D118" s="112"/>
      <c r="E118" s="112"/>
    </row>
    <row r="119" spans="4:5" x14ac:dyDescent="0.2">
      <c r="D119" s="112"/>
      <c r="E119" s="112"/>
    </row>
    <row r="120" spans="4:5" x14ac:dyDescent="0.2">
      <c r="D120" s="112"/>
      <c r="E120" s="112"/>
    </row>
    <row r="121" spans="4:5" x14ac:dyDescent="0.2">
      <c r="D121" s="112"/>
      <c r="E121" s="112"/>
    </row>
    <row r="122" spans="4:5" x14ac:dyDescent="0.2">
      <c r="D122" s="112"/>
      <c r="E122" s="112"/>
    </row>
    <row r="123" spans="4:5" x14ac:dyDescent="0.2">
      <c r="D123" s="112"/>
      <c r="E123" s="112"/>
    </row>
    <row r="124" spans="4:5" x14ac:dyDescent="0.2">
      <c r="D124" s="112"/>
      <c r="E124" s="112"/>
    </row>
    <row r="125" spans="4:5" x14ac:dyDescent="0.2">
      <c r="D125" s="112"/>
      <c r="E125" s="112"/>
    </row>
    <row r="126" spans="4:5" x14ac:dyDescent="0.2">
      <c r="D126" s="112"/>
      <c r="E126" s="112"/>
    </row>
    <row r="127" spans="4:5" x14ac:dyDescent="0.2">
      <c r="D127" s="112"/>
      <c r="E127" s="112"/>
    </row>
    <row r="128" spans="4:5" x14ac:dyDescent="0.2">
      <c r="D128" s="112"/>
      <c r="E128" s="112"/>
    </row>
    <row r="129" spans="4:5" x14ac:dyDescent="0.2">
      <c r="D129" s="112"/>
      <c r="E129" s="112"/>
    </row>
    <row r="130" spans="4:5" x14ac:dyDescent="0.2">
      <c r="D130" s="112"/>
      <c r="E130" s="112"/>
    </row>
    <row r="131" spans="4:5" x14ac:dyDescent="0.2">
      <c r="D131" s="112"/>
      <c r="E131" s="112"/>
    </row>
    <row r="132" spans="4:5" x14ac:dyDescent="0.2">
      <c r="D132" s="112"/>
      <c r="E132" s="112"/>
    </row>
    <row r="133" spans="4:5" x14ac:dyDescent="0.2">
      <c r="D133" s="112"/>
      <c r="E133" s="112"/>
    </row>
    <row r="134" spans="4:5" x14ac:dyDescent="0.2">
      <c r="D134" s="112"/>
      <c r="E134" s="112"/>
    </row>
    <row r="135" spans="4:5" x14ac:dyDescent="0.2">
      <c r="D135" s="112"/>
      <c r="E135" s="112"/>
    </row>
    <row r="136" spans="4:5" x14ac:dyDescent="0.2">
      <c r="D136" s="112"/>
      <c r="E136" s="112"/>
    </row>
    <row r="137" spans="4:5" x14ac:dyDescent="0.2">
      <c r="D137" s="112"/>
      <c r="E137" s="112"/>
    </row>
    <row r="138" spans="4:5" x14ac:dyDescent="0.2">
      <c r="D138" s="112"/>
      <c r="E138" s="112"/>
    </row>
    <row r="139" spans="4:5" x14ac:dyDescent="0.2">
      <c r="D139" s="112"/>
      <c r="E139" s="112"/>
    </row>
    <row r="140" spans="4:5" x14ac:dyDescent="0.2">
      <c r="D140" s="112"/>
      <c r="E140" s="112"/>
    </row>
    <row r="141" spans="4:5" x14ac:dyDescent="0.2">
      <c r="D141" s="112"/>
      <c r="E141" s="112"/>
    </row>
    <row r="142" spans="4:5" x14ac:dyDescent="0.2">
      <c r="D142" s="112"/>
      <c r="E142" s="112"/>
    </row>
    <row r="143" spans="4:5" x14ac:dyDescent="0.2">
      <c r="D143" s="112"/>
      <c r="E143" s="112"/>
    </row>
    <row r="144" spans="4:5" x14ac:dyDescent="0.2">
      <c r="D144" s="112"/>
      <c r="E144" s="112"/>
    </row>
    <row r="145" spans="4:5" x14ac:dyDescent="0.2">
      <c r="D145" s="112"/>
      <c r="E145" s="112"/>
    </row>
    <row r="146" spans="4:5" x14ac:dyDescent="0.2">
      <c r="D146" s="112"/>
      <c r="E146" s="112"/>
    </row>
    <row r="147" spans="4:5" x14ac:dyDescent="0.2">
      <c r="D147" s="112"/>
      <c r="E147" s="112"/>
    </row>
    <row r="148" spans="4:5" x14ac:dyDescent="0.2">
      <c r="D148" s="112"/>
      <c r="E148" s="112"/>
    </row>
    <row r="149" spans="4:5" x14ac:dyDescent="0.2">
      <c r="D149" s="112"/>
      <c r="E149" s="112"/>
    </row>
    <row r="150" spans="4:5" x14ac:dyDescent="0.2">
      <c r="D150" s="112"/>
      <c r="E150" s="112"/>
    </row>
    <row r="151" spans="4:5" x14ac:dyDescent="0.2">
      <c r="D151" s="112"/>
      <c r="E151" s="112"/>
    </row>
    <row r="152" spans="4:5" x14ac:dyDescent="0.2">
      <c r="D152" s="112"/>
      <c r="E152" s="112"/>
    </row>
    <row r="153" spans="4:5" x14ac:dyDescent="0.2">
      <c r="D153" s="112"/>
      <c r="E153" s="112"/>
    </row>
    <row r="154" spans="4:5" x14ac:dyDescent="0.2">
      <c r="D154" s="112"/>
      <c r="E154" s="112"/>
    </row>
    <row r="155" spans="4:5" x14ac:dyDescent="0.2">
      <c r="D155" s="112"/>
      <c r="E155" s="112"/>
    </row>
    <row r="156" spans="4:5" x14ac:dyDescent="0.2">
      <c r="D156" s="112"/>
      <c r="E156" s="112"/>
    </row>
    <row r="157" spans="4:5" x14ac:dyDescent="0.2">
      <c r="D157" s="112"/>
      <c r="E157" s="112"/>
    </row>
    <row r="158" spans="4:5" x14ac:dyDescent="0.2">
      <c r="D158" s="112"/>
      <c r="E158" s="112"/>
    </row>
    <row r="159" spans="4:5" x14ac:dyDescent="0.2">
      <c r="D159" s="112"/>
      <c r="E159" s="112"/>
    </row>
    <row r="160" spans="4:5" x14ac:dyDescent="0.2">
      <c r="D160" s="112"/>
      <c r="E160" s="112"/>
    </row>
    <row r="161" spans="4:5" x14ac:dyDescent="0.2">
      <c r="D161" s="112"/>
      <c r="E161" s="112"/>
    </row>
    <row r="162" spans="4:5" x14ac:dyDescent="0.2">
      <c r="D162" s="112"/>
      <c r="E162" s="112"/>
    </row>
    <row r="163" spans="4:5" x14ac:dyDescent="0.2">
      <c r="D163" s="112"/>
      <c r="E163" s="112"/>
    </row>
    <row r="164" spans="4:5" x14ac:dyDescent="0.2">
      <c r="D164" s="112"/>
      <c r="E164" s="112"/>
    </row>
    <row r="165" spans="4:5" x14ac:dyDescent="0.2">
      <c r="D165" s="112"/>
      <c r="E165" s="112"/>
    </row>
    <row r="166" spans="4:5" x14ac:dyDescent="0.2">
      <c r="D166" s="112"/>
      <c r="E166" s="112"/>
    </row>
    <row r="167" spans="4:5" x14ac:dyDescent="0.2">
      <c r="D167" s="112"/>
      <c r="E167" s="112"/>
    </row>
    <row r="168" spans="4:5" x14ac:dyDescent="0.2">
      <c r="D168" s="112"/>
      <c r="E168" s="112"/>
    </row>
    <row r="169" spans="4:5" x14ac:dyDescent="0.2">
      <c r="D169" s="112"/>
      <c r="E169" s="112"/>
    </row>
    <row r="170" spans="4:5" x14ac:dyDescent="0.2">
      <c r="D170" s="112"/>
      <c r="E170" s="112"/>
    </row>
    <row r="171" spans="4:5" x14ac:dyDescent="0.2">
      <c r="D171" s="112"/>
      <c r="E171" s="112"/>
    </row>
    <row r="172" spans="4:5" x14ac:dyDescent="0.2">
      <c r="D172" s="112"/>
      <c r="E172" s="112"/>
    </row>
    <row r="173" spans="4:5" x14ac:dyDescent="0.2">
      <c r="D173" s="112"/>
      <c r="E173" s="112"/>
    </row>
    <row r="174" spans="4:5" x14ac:dyDescent="0.2">
      <c r="D174" s="112"/>
      <c r="E174" s="112"/>
    </row>
    <row r="175" spans="4:5" x14ac:dyDescent="0.2">
      <c r="D175" s="112"/>
      <c r="E175" s="112"/>
    </row>
    <row r="176" spans="4:5" x14ac:dyDescent="0.2">
      <c r="D176" s="112"/>
      <c r="E176" s="112"/>
    </row>
    <row r="177" spans="4:5" x14ac:dyDescent="0.2">
      <c r="D177" s="112"/>
      <c r="E177" s="112"/>
    </row>
    <row r="178" spans="4:5" x14ac:dyDescent="0.2">
      <c r="D178" s="112"/>
      <c r="E178" s="112"/>
    </row>
    <row r="179" spans="4:5" x14ac:dyDescent="0.2">
      <c r="D179" s="112"/>
      <c r="E179" s="112"/>
    </row>
    <row r="180" spans="4:5" x14ac:dyDescent="0.2">
      <c r="D180" s="112"/>
      <c r="E180" s="112"/>
    </row>
    <row r="181" spans="4:5" x14ac:dyDescent="0.2">
      <c r="D181" s="112"/>
      <c r="E181" s="112"/>
    </row>
    <row r="182" spans="4:5" x14ac:dyDescent="0.2">
      <c r="D182" s="112"/>
      <c r="E182" s="112"/>
    </row>
    <row r="183" spans="4:5" x14ac:dyDescent="0.2">
      <c r="D183" s="112"/>
      <c r="E183" s="112"/>
    </row>
    <row r="184" spans="4:5" x14ac:dyDescent="0.2">
      <c r="D184" s="112"/>
      <c r="E184" s="112"/>
    </row>
    <row r="185" spans="4:5" x14ac:dyDescent="0.2">
      <c r="D185" s="112"/>
      <c r="E185" s="112"/>
    </row>
    <row r="186" spans="4:5" x14ac:dyDescent="0.2">
      <c r="D186" s="112"/>
      <c r="E186" s="112"/>
    </row>
    <row r="187" spans="4:5" x14ac:dyDescent="0.2">
      <c r="D187" s="112"/>
      <c r="E187" s="112"/>
    </row>
    <row r="188" spans="4:5" x14ac:dyDescent="0.2">
      <c r="D188" s="112"/>
      <c r="E188" s="112"/>
    </row>
    <row r="189" spans="4:5" x14ac:dyDescent="0.2">
      <c r="D189" s="112"/>
      <c r="E189" s="112"/>
    </row>
    <row r="190" spans="4:5" x14ac:dyDescent="0.2">
      <c r="D190" s="112"/>
      <c r="E190" s="112"/>
    </row>
    <row r="191" spans="4:5" x14ac:dyDescent="0.2">
      <c r="D191" s="112"/>
      <c r="E191" s="112"/>
    </row>
    <row r="192" spans="4:5" x14ac:dyDescent="0.2">
      <c r="D192" s="112"/>
      <c r="E192" s="112"/>
    </row>
    <row r="193" spans="4:5" x14ac:dyDescent="0.2">
      <c r="D193" s="112"/>
      <c r="E193" s="112"/>
    </row>
    <row r="194" spans="4:5" x14ac:dyDescent="0.2">
      <c r="D194" s="112"/>
      <c r="E194" s="112"/>
    </row>
    <row r="195" spans="4:5" x14ac:dyDescent="0.2">
      <c r="D195" s="112"/>
      <c r="E195" s="112"/>
    </row>
    <row r="196" spans="4:5" x14ac:dyDescent="0.2">
      <c r="D196" s="112"/>
      <c r="E196" s="112"/>
    </row>
    <row r="197" spans="4:5" x14ac:dyDescent="0.2">
      <c r="D197" s="112"/>
      <c r="E197" s="112"/>
    </row>
    <row r="198" spans="4:5" x14ac:dyDescent="0.2">
      <c r="D198" s="112"/>
      <c r="E198" s="112"/>
    </row>
    <row r="199" spans="4:5" x14ac:dyDescent="0.2">
      <c r="D199" s="112"/>
      <c r="E199" s="112"/>
    </row>
    <row r="200" spans="4:5" x14ac:dyDescent="0.2">
      <c r="D200" s="112"/>
      <c r="E200" s="112"/>
    </row>
    <row r="201" spans="4:5" x14ac:dyDescent="0.2">
      <c r="D201" s="112"/>
      <c r="E201" s="112"/>
    </row>
    <row r="202" spans="4:5" x14ac:dyDescent="0.2">
      <c r="D202" s="112"/>
      <c r="E202" s="112"/>
    </row>
    <row r="203" spans="4:5" x14ac:dyDescent="0.2">
      <c r="D203" s="112"/>
      <c r="E203" s="112"/>
    </row>
    <row r="204" spans="4:5" x14ac:dyDescent="0.2">
      <c r="D204" s="112"/>
      <c r="E204" s="112"/>
    </row>
    <row r="205" spans="4:5" x14ac:dyDescent="0.2">
      <c r="D205" s="112"/>
      <c r="E205" s="112"/>
    </row>
    <row r="206" spans="4:5" x14ac:dyDescent="0.2">
      <c r="D206" s="112"/>
      <c r="E206" s="112"/>
    </row>
    <row r="207" spans="4:5" x14ac:dyDescent="0.2">
      <c r="D207" s="112"/>
      <c r="E207" s="112"/>
    </row>
    <row r="208" spans="4:5" x14ac:dyDescent="0.2">
      <c r="D208" s="112"/>
      <c r="E208" s="112"/>
    </row>
    <row r="209" spans="4:5" x14ac:dyDescent="0.2">
      <c r="D209" s="112"/>
      <c r="E209" s="112"/>
    </row>
    <row r="210" spans="4:5" x14ac:dyDescent="0.2">
      <c r="D210" s="112"/>
      <c r="E210" s="112"/>
    </row>
    <row r="211" spans="4:5" x14ac:dyDescent="0.2">
      <c r="D211" s="112"/>
      <c r="E211" s="112"/>
    </row>
    <row r="212" spans="4:5" x14ac:dyDescent="0.2">
      <c r="D212" s="112"/>
      <c r="E212" s="112"/>
    </row>
    <row r="213" spans="4:5" x14ac:dyDescent="0.2">
      <c r="D213" s="112"/>
      <c r="E213" s="112"/>
    </row>
    <row r="214" spans="4:5" x14ac:dyDescent="0.2">
      <c r="D214" s="112"/>
      <c r="E214" s="112"/>
    </row>
    <row r="215" spans="4:5" x14ac:dyDescent="0.2">
      <c r="D215" s="112"/>
      <c r="E215" s="112"/>
    </row>
    <row r="216" spans="4:5" x14ac:dyDescent="0.2">
      <c r="D216" s="112"/>
      <c r="E216" s="112"/>
    </row>
    <row r="217" spans="4:5" x14ac:dyDescent="0.2">
      <c r="D217" s="112"/>
      <c r="E217" s="112"/>
    </row>
    <row r="218" spans="4:5" x14ac:dyDescent="0.2">
      <c r="D218" s="112"/>
      <c r="E218" s="112"/>
    </row>
    <row r="219" spans="4:5" x14ac:dyDescent="0.2">
      <c r="D219" s="112"/>
      <c r="E219" s="112"/>
    </row>
    <row r="220" spans="4:5" x14ac:dyDescent="0.2">
      <c r="D220" s="112"/>
      <c r="E220" s="112"/>
    </row>
    <row r="221" spans="4:5" x14ac:dyDescent="0.2">
      <c r="D221" s="112"/>
      <c r="E221" s="112"/>
    </row>
    <row r="222" spans="4:5" x14ac:dyDescent="0.2">
      <c r="D222" s="112"/>
      <c r="E222" s="112"/>
    </row>
    <row r="223" spans="4:5" x14ac:dyDescent="0.2">
      <c r="D223" s="112"/>
      <c r="E223" s="112"/>
    </row>
    <row r="224" spans="4:5" x14ac:dyDescent="0.2">
      <c r="D224" s="112"/>
      <c r="E224" s="112"/>
    </row>
    <row r="225" spans="4:5" x14ac:dyDescent="0.2">
      <c r="D225" s="112"/>
      <c r="E225" s="112"/>
    </row>
    <row r="226" spans="4:5" x14ac:dyDescent="0.2">
      <c r="D226" s="112"/>
      <c r="E226" s="112"/>
    </row>
    <row r="227" spans="4:5" x14ac:dyDescent="0.2">
      <c r="D227" s="112"/>
      <c r="E227" s="112"/>
    </row>
    <row r="228" spans="4:5" x14ac:dyDescent="0.2">
      <c r="D228" s="112"/>
      <c r="E228" s="112"/>
    </row>
    <row r="229" spans="4:5" x14ac:dyDescent="0.2">
      <c r="D229" s="112"/>
      <c r="E229" s="112"/>
    </row>
    <row r="230" spans="4:5" x14ac:dyDescent="0.2">
      <c r="D230" s="112"/>
      <c r="E230" s="112"/>
    </row>
    <row r="231" spans="4:5" x14ac:dyDescent="0.2">
      <c r="D231" s="112"/>
      <c r="E231" s="112"/>
    </row>
    <row r="232" spans="4:5" x14ac:dyDescent="0.2">
      <c r="D232" s="112"/>
      <c r="E232" s="112"/>
    </row>
    <row r="233" spans="4:5" x14ac:dyDescent="0.2">
      <c r="D233" s="112"/>
      <c r="E233" s="112"/>
    </row>
    <row r="234" spans="4:5" x14ac:dyDescent="0.2">
      <c r="D234" s="112"/>
      <c r="E234" s="112"/>
    </row>
    <row r="235" spans="4:5" x14ac:dyDescent="0.2">
      <c r="D235" s="112"/>
      <c r="E235" s="112"/>
    </row>
    <row r="236" spans="4:5" x14ac:dyDescent="0.2">
      <c r="D236" s="112"/>
      <c r="E236" s="112"/>
    </row>
    <row r="237" spans="4:5" x14ac:dyDescent="0.2">
      <c r="D237" s="112"/>
      <c r="E237" s="112"/>
    </row>
    <row r="238" spans="4:5" x14ac:dyDescent="0.2">
      <c r="D238" s="112"/>
      <c r="E238" s="112"/>
    </row>
    <row r="239" spans="4:5" x14ac:dyDescent="0.2">
      <c r="D239" s="112"/>
      <c r="E239" s="112"/>
    </row>
    <row r="240" spans="4:5" x14ac:dyDescent="0.2">
      <c r="D240" s="112"/>
      <c r="E240" s="112"/>
    </row>
    <row r="241" spans="4:5" x14ac:dyDescent="0.2">
      <c r="D241" s="112"/>
      <c r="E241" s="112"/>
    </row>
    <row r="242" spans="4:5" x14ac:dyDescent="0.2">
      <c r="D242" s="112"/>
      <c r="E242" s="112"/>
    </row>
    <row r="243" spans="4:5" x14ac:dyDescent="0.2">
      <c r="D243" s="112"/>
      <c r="E243" s="112"/>
    </row>
    <row r="244" spans="4:5" x14ac:dyDescent="0.2">
      <c r="D244" s="112"/>
      <c r="E244" s="112"/>
    </row>
    <row r="245" spans="4:5" x14ac:dyDescent="0.2">
      <c r="D245" s="112"/>
      <c r="E245" s="112"/>
    </row>
    <row r="246" spans="4:5" x14ac:dyDescent="0.2">
      <c r="D246" s="112"/>
      <c r="E246" s="112"/>
    </row>
    <row r="247" spans="4:5" x14ac:dyDescent="0.2">
      <c r="D247" s="112"/>
      <c r="E247" s="112"/>
    </row>
    <row r="248" spans="4:5" x14ac:dyDescent="0.2">
      <c r="D248" s="112"/>
      <c r="E248" s="112"/>
    </row>
    <row r="249" spans="4:5" x14ac:dyDescent="0.2">
      <c r="D249" s="112"/>
      <c r="E249" s="112"/>
    </row>
    <row r="250" spans="4:5" x14ac:dyDescent="0.2">
      <c r="D250" s="112"/>
      <c r="E250" s="112"/>
    </row>
    <row r="251" spans="4:5" x14ac:dyDescent="0.2">
      <c r="D251" s="112"/>
      <c r="E251" s="112"/>
    </row>
    <row r="252" spans="4:5" x14ac:dyDescent="0.2">
      <c r="D252" s="112"/>
      <c r="E252" s="112"/>
    </row>
    <row r="253" spans="4:5" x14ac:dyDescent="0.2">
      <c r="D253" s="112"/>
      <c r="E253" s="112"/>
    </row>
    <row r="254" spans="4:5" x14ac:dyDescent="0.2">
      <c r="D254" s="112"/>
      <c r="E254" s="112"/>
    </row>
    <row r="255" spans="4:5" x14ac:dyDescent="0.2">
      <c r="D255" s="112"/>
      <c r="E255" s="112"/>
    </row>
    <row r="256" spans="4:5" x14ac:dyDescent="0.2">
      <c r="D256" s="112"/>
      <c r="E256" s="112"/>
    </row>
    <row r="257" spans="4:5" x14ac:dyDescent="0.2">
      <c r="D257" s="112"/>
      <c r="E257" s="112"/>
    </row>
    <row r="258" spans="4:5" x14ac:dyDescent="0.2">
      <c r="D258" s="112"/>
      <c r="E258" s="112"/>
    </row>
    <row r="259" spans="4:5" x14ac:dyDescent="0.2">
      <c r="D259" s="112"/>
      <c r="E259" s="112"/>
    </row>
    <row r="260" spans="4:5" x14ac:dyDescent="0.2">
      <c r="D260" s="112"/>
      <c r="E260" s="112"/>
    </row>
    <row r="261" spans="4:5" x14ac:dyDescent="0.2">
      <c r="D261" s="112"/>
      <c r="E261" s="112"/>
    </row>
    <row r="262" spans="4:5" x14ac:dyDescent="0.2">
      <c r="D262" s="112"/>
      <c r="E262" s="112"/>
    </row>
    <row r="263" spans="4:5" x14ac:dyDescent="0.2">
      <c r="D263" s="112"/>
      <c r="E263" s="112"/>
    </row>
    <row r="264" spans="4:5" x14ac:dyDescent="0.2">
      <c r="D264" s="112"/>
      <c r="E264" s="112"/>
    </row>
    <row r="265" spans="4:5" x14ac:dyDescent="0.2">
      <c r="D265" s="112"/>
      <c r="E265" s="112"/>
    </row>
    <row r="266" spans="4:5" x14ac:dyDescent="0.2">
      <c r="D266" s="112"/>
      <c r="E266" s="112"/>
    </row>
    <row r="267" spans="4:5" x14ac:dyDescent="0.2">
      <c r="D267" s="112"/>
      <c r="E267" s="112"/>
    </row>
    <row r="268" spans="4:5" x14ac:dyDescent="0.2">
      <c r="D268" s="112"/>
      <c r="E268" s="112"/>
    </row>
    <row r="269" spans="4:5" x14ac:dyDescent="0.2">
      <c r="D269" s="112"/>
      <c r="E269" s="112"/>
    </row>
    <row r="270" spans="4:5" x14ac:dyDescent="0.2">
      <c r="D270" s="112"/>
      <c r="E270" s="112"/>
    </row>
  </sheetData>
  <mergeCells count="11">
    <mergeCell ref="A1:J1"/>
    <mergeCell ref="A3:B3"/>
    <mergeCell ref="A4:B4"/>
    <mergeCell ref="A5:B5"/>
    <mergeCell ref="A7:J7"/>
    <mergeCell ref="J9:J10"/>
    <mergeCell ref="E9:E10"/>
    <mergeCell ref="F9:F10"/>
    <mergeCell ref="G9:G10"/>
    <mergeCell ref="H9:H10"/>
    <mergeCell ref="I9:I10"/>
  </mergeCells>
  <pageMargins left="0.7" right="0.7" top="0.75" bottom="0.75" header="0.3" footer="0.3"/>
  <pageSetup scale="40" fitToHeight="0" orientation="landscape" r:id="rId1"/>
  <headerFooter>
    <oddHeader>&amp;L&amp;"Calibri Light,Bold"&amp;24Strategy, Objectives and Responsibility</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0" t="s">
        <v>142</v>
      </c>
      <c r="C11" s="347" t="s">
        <v>66</v>
      </c>
      <c r="D11" s="325"/>
    </row>
    <row r="12" spans="1:4" ht="31.5" x14ac:dyDescent="0.2">
      <c r="A12" s="82" t="s">
        <v>73</v>
      </c>
      <c r="B12" s="83" t="str">
        <f>'Mission, Vision &amp; Goals'!A19</f>
        <v>Section 23-6-30; Section 23-6-40; Section 23-6-170; Section 23-6-191</v>
      </c>
      <c r="C12" s="347" t="s">
        <v>67</v>
      </c>
      <c r="D12" s="325"/>
    </row>
    <row r="13" spans="1:4" x14ac:dyDescent="0.2">
      <c r="A13" s="78" t="s">
        <v>105</v>
      </c>
      <c r="B13" s="101" t="s">
        <v>297</v>
      </c>
      <c r="C13" s="345" t="s">
        <v>65</v>
      </c>
      <c r="D13" s="325"/>
    </row>
    <row r="14" spans="1:4" x14ac:dyDescent="0.2">
      <c r="A14" s="38" t="s">
        <v>71</v>
      </c>
    </row>
    <row r="15" spans="1:4" ht="47.25" x14ac:dyDescent="0.2">
      <c r="A15" s="18" t="s">
        <v>101</v>
      </c>
      <c r="B15" s="83" t="s">
        <v>418</v>
      </c>
      <c r="C15" s="347" t="s">
        <v>65</v>
      </c>
      <c r="D15" s="325"/>
    </row>
    <row r="16" spans="1:4" x14ac:dyDescent="0.2">
      <c r="A16" s="82" t="s">
        <v>74</v>
      </c>
      <c r="B16" s="235" t="s">
        <v>716</v>
      </c>
      <c r="C16" s="347" t="s">
        <v>63</v>
      </c>
      <c r="D16" s="325"/>
    </row>
    <row r="17" spans="1:7" ht="47.25" x14ac:dyDescent="0.2">
      <c r="A17" s="82" t="s">
        <v>38</v>
      </c>
      <c r="B17" s="83" t="s">
        <v>226</v>
      </c>
      <c r="C17" s="347" t="s">
        <v>64</v>
      </c>
      <c r="D17" s="325"/>
    </row>
    <row r="18" spans="1:7" x14ac:dyDescent="0.2">
      <c r="A18" s="38" t="s">
        <v>72</v>
      </c>
      <c r="B18" s="24"/>
      <c r="C18" s="80"/>
    </row>
    <row r="19" spans="1:7" ht="34.5" customHeight="1" x14ac:dyDescent="0.2">
      <c r="A19" s="82" t="s">
        <v>86</v>
      </c>
      <c r="B19" s="83" t="s">
        <v>559</v>
      </c>
      <c r="C19" s="347" t="s">
        <v>117</v>
      </c>
      <c r="D19" s="325"/>
    </row>
    <row r="20" spans="1:7" x14ac:dyDescent="0.2">
      <c r="A20" s="39" t="s">
        <v>85</v>
      </c>
    </row>
    <row r="21" spans="1:7" x14ac:dyDescent="0.2">
      <c r="A21" s="82" t="s">
        <v>35</v>
      </c>
      <c r="B21" s="83" t="s">
        <v>273</v>
      </c>
      <c r="C21" s="345" t="s">
        <v>102</v>
      </c>
      <c r="D21" s="346"/>
    </row>
    <row r="22" spans="1:7" x14ac:dyDescent="0.2">
      <c r="A22" s="25" t="s">
        <v>39</v>
      </c>
      <c r="B22" s="148">
        <v>12</v>
      </c>
      <c r="C22" s="347"/>
      <c r="D22" s="325"/>
    </row>
    <row r="23" spans="1:7" x14ac:dyDescent="0.2">
      <c r="A23" s="25" t="s">
        <v>36</v>
      </c>
      <c r="B23" s="83" t="s">
        <v>274</v>
      </c>
    </row>
    <row r="24" spans="1:7" x14ac:dyDescent="0.2">
      <c r="A24" s="25" t="s">
        <v>37</v>
      </c>
      <c r="B24" s="83" t="s">
        <v>239</v>
      </c>
    </row>
    <row r="25" spans="1:7" x14ac:dyDescent="0.2">
      <c r="A25" s="82" t="s">
        <v>81</v>
      </c>
      <c r="B25" s="83" t="s">
        <v>275</v>
      </c>
    </row>
    <row r="26" spans="1:7" ht="31.5" x14ac:dyDescent="0.2">
      <c r="A26" s="82" t="s">
        <v>79</v>
      </c>
      <c r="B26" s="83" t="s">
        <v>276</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2.3.1 - Increase the number of managers/supervisors trained in leadership and professionalism practices</v>
      </c>
      <c r="D35" s="58"/>
    </row>
    <row r="36" spans="1:4" ht="31.5" x14ac:dyDescent="0.2">
      <c r="A36" s="333" t="s">
        <v>41</v>
      </c>
      <c r="B36" s="334"/>
      <c r="C36" s="77" t="s">
        <v>815</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120</v>
      </c>
      <c r="D39" s="58"/>
    </row>
    <row r="40" spans="1:4" x14ac:dyDescent="0.2">
      <c r="A40" s="336" t="s">
        <v>43</v>
      </c>
      <c r="B40" s="337"/>
      <c r="C40" s="77">
        <v>60</v>
      </c>
      <c r="D40" s="58"/>
    </row>
    <row r="41" spans="1:4" x14ac:dyDescent="0.2">
      <c r="A41" s="336" t="s">
        <v>48</v>
      </c>
      <c r="B41" s="337"/>
      <c r="C41" s="77">
        <v>80</v>
      </c>
      <c r="D41" s="58"/>
    </row>
    <row r="42" spans="1:4" x14ac:dyDescent="0.2">
      <c r="A42" s="338" t="s">
        <v>44</v>
      </c>
      <c r="B42" s="337"/>
      <c r="C42" s="77">
        <v>60</v>
      </c>
      <c r="D42" s="58"/>
    </row>
    <row r="43" spans="1:4" x14ac:dyDescent="0.2">
      <c r="A43" s="336" t="s">
        <v>45</v>
      </c>
      <c r="B43" s="337"/>
      <c r="C43" s="77">
        <v>60</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517</v>
      </c>
      <c r="D46" s="59"/>
    </row>
    <row r="47" spans="1:4" ht="31.5" x14ac:dyDescent="0.2">
      <c r="A47" s="343" t="s">
        <v>24</v>
      </c>
      <c r="B47" s="305"/>
      <c r="C47" s="77" t="s">
        <v>226</v>
      </c>
      <c r="D47" s="59"/>
    </row>
    <row r="48" spans="1:4" ht="18" customHeight="1" x14ac:dyDescent="0.2">
      <c r="A48" s="343" t="s">
        <v>113</v>
      </c>
      <c r="B48" s="305"/>
      <c r="C48" s="77" t="s">
        <v>507</v>
      </c>
      <c r="D48" s="59"/>
    </row>
    <row r="49" spans="1:4" ht="18.75" customHeight="1" x14ac:dyDescent="0.2">
      <c r="A49" s="341" t="s">
        <v>26</v>
      </c>
      <c r="B49" s="342"/>
      <c r="C49" s="77" t="s">
        <v>517</v>
      </c>
      <c r="D49" s="59"/>
    </row>
    <row r="50" spans="1:4" ht="34.5" customHeight="1" x14ac:dyDescent="0.2">
      <c r="A50" s="343" t="s">
        <v>27</v>
      </c>
      <c r="B50" s="305"/>
      <c r="C50" s="77" t="s">
        <v>557</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558</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47.25" x14ac:dyDescent="0.2">
      <c r="A71" s="185" t="s">
        <v>555</v>
      </c>
      <c r="B71" s="186" t="s">
        <v>554</v>
      </c>
      <c r="C71" s="83" t="s">
        <v>29</v>
      </c>
    </row>
    <row r="72" spans="1:4" ht="31.5" x14ac:dyDescent="0.2">
      <c r="A72" s="17" t="s">
        <v>556</v>
      </c>
      <c r="B72" s="186" t="s">
        <v>554</v>
      </c>
      <c r="C72" s="83" t="s">
        <v>31</v>
      </c>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3"/>
  <sheetViews>
    <sheetView topLeftCell="B1"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2" t="s">
        <v>142</v>
      </c>
      <c r="C11" s="347" t="s">
        <v>66</v>
      </c>
      <c r="D11" s="325"/>
    </row>
    <row r="12" spans="1:4" ht="31.5" x14ac:dyDescent="0.2">
      <c r="A12" s="82" t="s">
        <v>73</v>
      </c>
      <c r="B12" s="83" t="str">
        <f>'Mission, Vision &amp; Goals'!A19</f>
        <v>Section 23-6-30; Section 23-6-40; Section 23-6-170; Section 23-6-191</v>
      </c>
      <c r="C12" s="347" t="s">
        <v>67</v>
      </c>
      <c r="D12" s="325"/>
    </row>
    <row r="13" spans="1:4" x14ac:dyDescent="0.2">
      <c r="A13" s="82" t="s">
        <v>105</v>
      </c>
      <c r="B13" s="101" t="s">
        <v>297</v>
      </c>
      <c r="C13" s="347" t="s">
        <v>65</v>
      </c>
      <c r="D13" s="325"/>
    </row>
    <row r="14" spans="1:4" x14ac:dyDescent="0.2">
      <c r="A14" s="38" t="s">
        <v>71</v>
      </c>
    </row>
    <row r="15" spans="1:4" ht="47.25" x14ac:dyDescent="0.2">
      <c r="A15" s="18" t="s">
        <v>101</v>
      </c>
      <c r="B15" s="83" t="s">
        <v>419</v>
      </c>
      <c r="C15" s="347" t="s">
        <v>65</v>
      </c>
      <c r="D15" s="325"/>
    </row>
    <row r="16" spans="1:4" x14ac:dyDescent="0.2">
      <c r="A16" s="82" t="s">
        <v>74</v>
      </c>
      <c r="B16" s="235" t="s">
        <v>716</v>
      </c>
      <c r="C16" s="347" t="s">
        <v>63</v>
      </c>
      <c r="D16" s="325"/>
    </row>
    <row r="17" spans="1:7" ht="78.75" x14ac:dyDescent="0.2">
      <c r="A17" s="82" t="s">
        <v>38</v>
      </c>
      <c r="B17" s="83" t="s">
        <v>227</v>
      </c>
      <c r="C17" s="347" t="s">
        <v>64</v>
      </c>
      <c r="D17" s="325"/>
    </row>
    <row r="18" spans="1:7" x14ac:dyDescent="0.2">
      <c r="A18" s="38" t="s">
        <v>72</v>
      </c>
      <c r="B18" s="24"/>
      <c r="C18" s="80"/>
    </row>
    <row r="19" spans="1:7" ht="34.5" customHeight="1" x14ac:dyDescent="0.2">
      <c r="A19" s="82" t="s">
        <v>86</v>
      </c>
      <c r="B19" s="83" t="s">
        <v>559</v>
      </c>
      <c r="C19" s="347" t="s">
        <v>117</v>
      </c>
      <c r="D19" s="325"/>
    </row>
    <row r="20" spans="1:7" x14ac:dyDescent="0.2">
      <c r="A20" s="39" t="s">
        <v>85</v>
      </c>
    </row>
    <row r="21" spans="1:7" x14ac:dyDescent="0.2">
      <c r="A21" s="82" t="s">
        <v>35</v>
      </c>
      <c r="B21" s="83" t="s">
        <v>273</v>
      </c>
      <c r="C21" s="345" t="s">
        <v>102</v>
      </c>
      <c r="D21" s="346"/>
    </row>
    <row r="22" spans="1:7" x14ac:dyDescent="0.2">
      <c r="A22" s="25" t="s">
        <v>39</v>
      </c>
      <c r="B22" s="148">
        <v>12</v>
      </c>
      <c r="C22" s="347"/>
      <c r="D22" s="325"/>
    </row>
    <row r="23" spans="1:7" x14ac:dyDescent="0.2">
      <c r="A23" s="25" t="s">
        <v>36</v>
      </c>
      <c r="B23" s="83" t="s">
        <v>274</v>
      </c>
    </row>
    <row r="24" spans="1:7" x14ac:dyDescent="0.2">
      <c r="A24" s="25" t="s">
        <v>37</v>
      </c>
      <c r="B24" s="83" t="s">
        <v>239</v>
      </c>
    </row>
    <row r="25" spans="1:7" x14ac:dyDescent="0.2">
      <c r="A25" s="82" t="s">
        <v>81</v>
      </c>
      <c r="B25" s="83" t="s">
        <v>275</v>
      </c>
    </row>
    <row r="26" spans="1:7" ht="31.5" x14ac:dyDescent="0.2">
      <c r="A26" s="82" t="s">
        <v>79</v>
      </c>
      <c r="B26" s="83" t="s">
        <v>276</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87" customFormat="1" ht="17.25" x14ac:dyDescent="0.2">
      <c r="A34" s="329" t="s">
        <v>87</v>
      </c>
      <c r="B34" s="330"/>
      <c r="C34" s="41"/>
      <c r="D34" s="58"/>
    </row>
    <row r="35" spans="1:4" s="187" customFormat="1" ht="34.5" x14ac:dyDescent="0.2">
      <c r="A35" s="331" t="s">
        <v>62</v>
      </c>
      <c r="B35" s="332"/>
      <c r="C35" s="49" t="s">
        <v>419</v>
      </c>
      <c r="D35" s="58"/>
    </row>
    <row r="36" spans="1:4" s="187" customFormat="1" x14ac:dyDescent="0.2">
      <c r="A36" s="333" t="s">
        <v>41</v>
      </c>
      <c r="B36" s="334"/>
      <c r="C36" s="188" t="s">
        <v>562</v>
      </c>
      <c r="D36" s="58"/>
    </row>
    <row r="37" spans="1:4" s="187" customFormat="1" x14ac:dyDescent="0.2">
      <c r="A37" s="335" t="s">
        <v>42</v>
      </c>
      <c r="B37" s="334"/>
      <c r="C37" s="188" t="s">
        <v>18</v>
      </c>
      <c r="D37" s="58"/>
    </row>
    <row r="38" spans="1:4" s="187" customFormat="1" ht="15.75" customHeight="1" x14ac:dyDescent="0.2">
      <c r="A38" s="329" t="s">
        <v>70</v>
      </c>
      <c r="B38" s="329"/>
      <c r="C38" s="18"/>
      <c r="D38" s="58"/>
    </row>
    <row r="39" spans="1:4" s="187" customFormat="1" x14ac:dyDescent="0.2">
      <c r="A39" s="336" t="s">
        <v>47</v>
      </c>
      <c r="B39" s="337"/>
      <c r="C39" s="188">
        <v>0</v>
      </c>
      <c r="D39" s="58"/>
    </row>
    <row r="40" spans="1:4" s="187" customFormat="1" x14ac:dyDescent="0.2">
      <c r="A40" s="336" t="s">
        <v>43</v>
      </c>
      <c r="B40" s="337"/>
      <c r="C40" s="188">
        <v>1</v>
      </c>
      <c r="D40" s="58"/>
    </row>
    <row r="41" spans="1:4" s="187" customFormat="1" x14ac:dyDescent="0.2">
      <c r="A41" s="336" t="s">
        <v>48</v>
      </c>
      <c r="B41" s="337"/>
      <c r="C41" s="188">
        <v>0</v>
      </c>
      <c r="D41" s="58"/>
    </row>
    <row r="42" spans="1:4" s="187" customFormat="1" x14ac:dyDescent="0.2">
      <c r="A42" s="338" t="s">
        <v>44</v>
      </c>
      <c r="B42" s="337"/>
      <c r="C42" s="188">
        <v>1</v>
      </c>
      <c r="D42" s="58"/>
    </row>
    <row r="43" spans="1:4" s="187" customFormat="1" x14ac:dyDescent="0.2">
      <c r="A43" s="336" t="s">
        <v>45</v>
      </c>
      <c r="B43" s="337"/>
      <c r="C43" s="188">
        <v>1</v>
      </c>
      <c r="D43" s="58"/>
    </row>
    <row r="44" spans="1:4" s="187" customFormat="1" ht="15.75" customHeight="1" x14ac:dyDescent="0.2">
      <c r="A44" s="329" t="s">
        <v>46</v>
      </c>
      <c r="B44" s="329"/>
      <c r="C44" s="18"/>
      <c r="D44" s="58"/>
    </row>
    <row r="45" spans="1:4" s="187" customFormat="1" ht="31.5" customHeight="1" x14ac:dyDescent="0.2">
      <c r="A45" s="339" t="s">
        <v>111</v>
      </c>
      <c r="B45" s="340"/>
      <c r="C45" s="188" t="s">
        <v>33</v>
      </c>
      <c r="D45" s="184"/>
    </row>
    <row r="46" spans="1:4" s="187" customFormat="1" ht="18.75" customHeight="1" x14ac:dyDescent="0.2">
      <c r="A46" s="341" t="s">
        <v>25</v>
      </c>
      <c r="B46" s="342"/>
      <c r="C46" s="188" t="s">
        <v>485</v>
      </c>
      <c r="D46" s="59"/>
    </row>
    <row r="47" spans="1:4" s="187" customFormat="1" ht="31.5" x14ac:dyDescent="0.2">
      <c r="A47" s="343" t="s">
        <v>24</v>
      </c>
      <c r="B47" s="305"/>
      <c r="C47" s="188" t="s">
        <v>634</v>
      </c>
      <c r="D47" s="59"/>
    </row>
    <row r="48" spans="1:4" s="187" customFormat="1" ht="18" customHeight="1" x14ac:dyDescent="0.2">
      <c r="A48" s="343" t="s">
        <v>113</v>
      </c>
      <c r="B48" s="305"/>
      <c r="C48" s="188" t="s">
        <v>722</v>
      </c>
      <c r="D48" s="59"/>
    </row>
    <row r="49" spans="1:4" s="187" customFormat="1" ht="18.75" customHeight="1" x14ac:dyDescent="0.2">
      <c r="A49" s="341" t="s">
        <v>26</v>
      </c>
      <c r="B49" s="342"/>
      <c r="C49" s="188" t="s">
        <v>485</v>
      </c>
      <c r="D49" s="59"/>
    </row>
    <row r="50" spans="1:4" s="187" customFormat="1" ht="34.5" customHeight="1" x14ac:dyDescent="0.2">
      <c r="A50" s="343" t="s">
        <v>27</v>
      </c>
      <c r="B50" s="305"/>
      <c r="C50" s="188" t="s">
        <v>721</v>
      </c>
      <c r="D50" s="59"/>
    </row>
    <row r="51" spans="1:4" s="187" customFormat="1" ht="31.5" customHeight="1" x14ac:dyDescent="0.2">
      <c r="A51" s="343" t="s">
        <v>32</v>
      </c>
      <c r="B51" s="305"/>
      <c r="C51" s="188" t="s">
        <v>603</v>
      </c>
      <c r="D51" s="59"/>
    </row>
    <row r="52" spans="1:4" s="187" customFormat="1" ht="51" customHeight="1" x14ac:dyDescent="0.2">
      <c r="A52" s="327" t="s">
        <v>114</v>
      </c>
      <c r="B52" s="328"/>
      <c r="C52" s="188" t="s">
        <v>635</v>
      </c>
      <c r="D52" s="59"/>
    </row>
    <row r="53" spans="1:4" ht="17.25" x14ac:dyDescent="0.2">
      <c r="A53" s="329" t="s">
        <v>87</v>
      </c>
      <c r="B53" s="330"/>
      <c r="C53" s="41"/>
      <c r="D53" s="58"/>
    </row>
    <row r="54" spans="1:4" ht="34.5" x14ac:dyDescent="0.2">
      <c r="A54" s="331" t="s">
        <v>62</v>
      </c>
      <c r="B54" s="332"/>
      <c r="C54" s="49" t="str">
        <f>B15</f>
        <v>Objective 2.3.2 - Provide training to  managers and supervisors on employment law matters affecting the agency</v>
      </c>
      <c r="D54" s="58"/>
    </row>
    <row r="55" spans="1:4" ht="31.5" x14ac:dyDescent="0.2">
      <c r="A55" s="333" t="s">
        <v>41</v>
      </c>
      <c r="B55" s="334"/>
      <c r="C55" s="77" t="s">
        <v>560</v>
      </c>
      <c r="D55" s="58"/>
    </row>
    <row r="56" spans="1:4" x14ac:dyDescent="0.2">
      <c r="A56" s="335" t="s">
        <v>42</v>
      </c>
      <c r="B56" s="334"/>
      <c r="C56" s="77" t="s">
        <v>18</v>
      </c>
      <c r="D56" s="58"/>
    </row>
    <row r="57" spans="1:4" ht="15.75" customHeight="1" x14ac:dyDescent="0.2">
      <c r="A57" s="329" t="s">
        <v>70</v>
      </c>
      <c r="B57" s="329"/>
      <c r="C57" s="18"/>
      <c r="D57" s="58"/>
    </row>
    <row r="58" spans="1:4" x14ac:dyDescent="0.2">
      <c r="A58" s="336" t="s">
        <v>47</v>
      </c>
      <c r="B58" s="337"/>
      <c r="C58" s="77">
        <v>40</v>
      </c>
      <c r="D58" s="58"/>
    </row>
    <row r="59" spans="1:4" x14ac:dyDescent="0.2">
      <c r="A59" s="336" t="s">
        <v>43</v>
      </c>
      <c r="B59" s="337"/>
      <c r="C59" s="77">
        <v>20</v>
      </c>
      <c r="D59" s="58"/>
    </row>
    <row r="60" spans="1:4" x14ac:dyDescent="0.2">
      <c r="A60" s="336" t="s">
        <v>48</v>
      </c>
      <c r="B60" s="337"/>
      <c r="C60" s="77">
        <v>113</v>
      </c>
      <c r="D60" s="58"/>
    </row>
    <row r="61" spans="1:4" x14ac:dyDescent="0.2">
      <c r="A61" s="338" t="s">
        <v>44</v>
      </c>
      <c r="B61" s="337"/>
      <c r="C61" s="77">
        <v>20</v>
      </c>
      <c r="D61" s="58"/>
    </row>
    <row r="62" spans="1:4" x14ac:dyDescent="0.2">
      <c r="A62" s="336" t="s">
        <v>45</v>
      </c>
      <c r="B62" s="337"/>
      <c r="C62" s="77">
        <v>20</v>
      </c>
      <c r="D62" s="58"/>
    </row>
    <row r="63" spans="1:4" ht="15.75" customHeight="1" x14ac:dyDescent="0.2">
      <c r="A63" s="329" t="s">
        <v>46</v>
      </c>
      <c r="B63" s="329"/>
      <c r="C63" s="18"/>
      <c r="D63" s="58"/>
    </row>
    <row r="64" spans="1:4" ht="31.5" customHeight="1" x14ac:dyDescent="0.2">
      <c r="A64" s="339" t="s">
        <v>111</v>
      </c>
      <c r="B64" s="340"/>
      <c r="C64" s="77" t="s">
        <v>33</v>
      </c>
      <c r="D64" s="90"/>
    </row>
    <row r="65" spans="1:4" ht="18.75" customHeight="1" x14ac:dyDescent="0.2">
      <c r="A65" s="341" t="s">
        <v>25</v>
      </c>
      <c r="B65" s="342"/>
      <c r="C65" s="188" t="s">
        <v>517</v>
      </c>
      <c r="D65" s="59"/>
    </row>
    <row r="66" spans="1:4" ht="31.5" x14ac:dyDescent="0.2">
      <c r="A66" s="343" t="s">
        <v>24</v>
      </c>
      <c r="B66" s="305"/>
      <c r="C66" s="188" t="s">
        <v>226</v>
      </c>
      <c r="D66" s="59"/>
    </row>
    <row r="67" spans="1:4" ht="18" customHeight="1" x14ac:dyDescent="0.2">
      <c r="A67" s="343" t="s">
        <v>113</v>
      </c>
      <c r="B67" s="305"/>
      <c r="C67" s="188" t="s">
        <v>507</v>
      </c>
      <c r="D67" s="59"/>
    </row>
    <row r="68" spans="1:4" ht="18.75" customHeight="1" x14ac:dyDescent="0.2">
      <c r="A68" s="341" t="s">
        <v>26</v>
      </c>
      <c r="B68" s="342"/>
      <c r="C68" s="188" t="s">
        <v>517</v>
      </c>
      <c r="D68" s="59"/>
    </row>
    <row r="69" spans="1:4" ht="34.5" customHeight="1" x14ac:dyDescent="0.2">
      <c r="A69" s="343" t="s">
        <v>27</v>
      </c>
      <c r="B69" s="305"/>
      <c r="C69" s="188" t="s">
        <v>557</v>
      </c>
      <c r="D69" s="59"/>
    </row>
    <row r="70" spans="1:4" ht="31.5" customHeight="1" x14ac:dyDescent="0.2">
      <c r="A70" s="343" t="s">
        <v>32</v>
      </c>
      <c r="B70" s="305"/>
      <c r="C70" s="77" t="s">
        <v>94</v>
      </c>
      <c r="D70" s="59"/>
    </row>
    <row r="71" spans="1:4" ht="51" customHeight="1" x14ac:dyDescent="0.2">
      <c r="A71" s="327" t="s">
        <v>114</v>
      </c>
      <c r="B71" s="328"/>
      <c r="C71" s="77"/>
      <c r="D71" s="59"/>
    </row>
    <row r="72" spans="1:4" x14ac:dyDescent="0.2">
      <c r="A72" s="29"/>
      <c r="B72" s="29"/>
      <c r="C72" s="29"/>
      <c r="D72" s="64"/>
    </row>
    <row r="73" spans="1:4" x14ac:dyDescent="0.2">
      <c r="A73" s="39" t="s">
        <v>6</v>
      </c>
    </row>
    <row r="74" spans="1:4" ht="105" customHeight="1" x14ac:dyDescent="0.2">
      <c r="A74" s="303" t="s">
        <v>128</v>
      </c>
      <c r="B74" s="325"/>
      <c r="C74" s="325"/>
      <c r="D74" s="325"/>
    </row>
    <row r="75" spans="1:4" x14ac:dyDescent="0.2">
      <c r="A75" s="82" t="s">
        <v>7</v>
      </c>
      <c r="B75" s="344" t="s">
        <v>561</v>
      </c>
      <c r="C75" s="326"/>
      <c r="D75" s="326"/>
    </row>
    <row r="76" spans="1:4" x14ac:dyDescent="0.2">
      <c r="A76" s="82" t="s">
        <v>8</v>
      </c>
      <c r="B76" s="344"/>
      <c r="C76" s="326"/>
      <c r="D76" s="326"/>
    </row>
    <row r="77" spans="1:4" x14ac:dyDescent="0.2">
      <c r="A77" s="82" t="s">
        <v>9</v>
      </c>
      <c r="B77" s="344"/>
      <c r="C77" s="326"/>
      <c r="D77" s="326"/>
    </row>
    <row r="78" spans="1:4" x14ac:dyDescent="0.2">
      <c r="A78" s="18" t="s">
        <v>92</v>
      </c>
      <c r="B78" s="344"/>
      <c r="C78" s="326"/>
      <c r="D78" s="326"/>
    </row>
    <row r="79" spans="1:4" x14ac:dyDescent="0.2">
      <c r="A79" s="18" t="s">
        <v>68</v>
      </c>
      <c r="B79" s="344"/>
      <c r="C79" s="326"/>
      <c r="D79" s="326"/>
    </row>
    <row r="80" spans="1:4" x14ac:dyDescent="0.2">
      <c r="A80" s="29"/>
      <c r="B80" s="29"/>
      <c r="C80" s="29"/>
      <c r="D80" s="64"/>
    </row>
    <row r="81" spans="1:4" x14ac:dyDescent="0.2">
      <c r="A81" s="39" t="s">
        <v>4</v>
      </c>
    </row>
    <row r="82" spans="1:4" ht="54" customHeight="1" x14ac:dyDescent="0.2">
      <c r="A82" s="303" t="s">
        <v>129</v>
      </c>
      <c r="B82" s="325"/>
      <c r="C82" s="325"/>
      <c r="D82" s="325"/>
    </row>
    <row r="83" spans="1:4" ht="31.5" x14ac:dyDescent="0.2">
      <c r="A83" s="82" t="s">
        <v>5</v>
      </c>
      <c r="B83" s="82" t="s">
        <v>50</v>
      </c>
      <c r="C83" s="82" t="s">
        <v>90</v>
      </c>
      <c r="D83" s="65" t="s">
        <v>91</v>
      </c>
    </row>
    <row r="84" spans="1:4" x14ac:dyDescent="0.2">
      <c r="A84" s="83" t="s">
        <v>374</v>
      </c>
      <c r="B84" s="83"/>
      <c r="C84" s="83"/>
      <c r="D84" s="83"/>
    </row>
    <row r="85" spans="1:4" x14ac:dyDescent="0.2">
      <c r="A85" s="83"/>
      <c r="B85" s="83"/>
      <c r="C85" s="83"/>
      <c r="D85" s="83"/>
    </row>
    <row r="86" spans="1:4" x14ac:dyDescent="0.2">
      <c r="A86" s="29"/>
      <c r="B86" s="29"/>
      <c r="C86" s="29"/>
      <c r="D86" s="64"/>
    </row>
    <row r="87" spans="1:4" x14ac:dyDescent="0.2">
      <c r="A87" s="39" t="s">
        <v>2</v>
      </c>
    </row>
    <row r="88" spans="1:4" ht="88.5" customHeight="1" x14ac:dyDescent="0.2">
      <c r="A88" s="303" t="s">
        <v>131</v>
      </c>
      <c r="B88" s="325"/>
      <c r="C88" s="325"/>
      <c r="D88" s="325"/>
    </row>
    <row r="89" spans="1:4" ht="37.5" customHeight="1" x14ac:dyDescent="0.2">
      <c r="A89" s="15" t="s">
        <v>69</v>
      </c>
      <c r="B89" s="15" t="s">
        <v>130</v>
      </c>
      <c r="C89" s="84" t="s">
        <v>28</v>
      </c>
    </row>
    <row r="90" spans="1:4" ht="47.25" x14ac:dyDescent="0.2">
      <c r="A90" s="185" t="s">
        <v>555</v>
      </c>
      <c r="B90" s="186" t="s">
        <v>554</v>
      </c>
      <c r="C90" s="83" t="s">
        <v>29</v>
      </c>
    </row>
    <row r="91" spans="1:4" ht="31.5" x14ac:dyDescent="0.2">
      <c r="A91" s="17" t="s">
        <v>556</v>
      </c>
      <c r="B91" s="186" t="s">
        <v>554</v>
      </c>
      <c r="C91" s="83" t="s">
        <v>31</v>
      </c>
    </row>
    <row r="92" spans="1:4" x14ac:dyDescent="0.2">
      <c r="A92" s="29"/>
      <c r="B92" s="29"/>
      <c r="C92" s="29"/>
      <c r="D92" s="64"/>
    </row>
    <row r="93" spans="1:4" x14ac:dyDescent="0.2">
      <c r="A93" s="85"/>
      <c r="B93" s="85"/>
      <c r="C93" s="85"/>
      <c r="D93" s="66"/>
    </row>
  </sheetData>
  <mergeCells count="60">
    <mergeCell ref="C28:D28"/>
    <mergeCell ref="A1:D1"/>
    <mergeCell ref="A7:D7"/>
    <mergeCell ref="C11:D11"/>
    <mergeCell ref="C12:D12"/>
    <mergeCell ref="C13:D13"/>
    <mergeCell ref="C15:D15"/>
    <mergeCell ref="C16:D16"/>
    <mergeCell ref="C17:D17"/>
    <mergeCell ref="C19:D19"/>
    <mergeCell ref="C21:D21"/>
    <mergeCell ref="C22:D22"/>
    <mergeCell ref="A62:B62"/>
    <mergeCell ref="A32:D32"/>
    <mergeCell ref="A33:D33"/>
    <mergeCell ref="A53:B53"/>
    <mergeCell ref="A54:B54"/>
    <mergeCell ref="A55:B55"/>
    <mergeCell ref="A56:B56"/>
    <mergeCell ref="A39:B39"/>
    <mergeCell ref="A40:B40"/>
    <mergeCell ref="A41:B41"/>
    <mergeCell ref="A42:B42"/>
    <mergeCell ref="A57:B57"/>
    <mergeCell ref="A58:B58"/>
    <mergeCell ref="A59:B59"/>
    <mergeCell ref="A60:B60"/>
    <mergeCell ref="A61:B61"/>
    <mergeCell ref="B76:D76"/>
    <mergeCell ref="A63:B63"/>
    <mergeCell ref="A64:B64"/>
    <mergeCell ref="A65:B65"/>
    <mergeCell ref="A66:B66"/>
    <mergeCell ref="A67:B67"/>
    <mergeCell ref="A68:B68"/>
    <mergeCell ref="A69:B69"/>
    <mergeCell ref="A70:B70"/>
    <mergeCell ref="A71:B71"/>
    <mergeCell ref="A74:D74"/>
    <mergeCell ref="B75:D75"/>
    <mergeCell ref="A34:B34"/>
    <mergeCell ref="A35:B35"/>
    <mergeCell ref="A36:B36"/>
    <mergeCell ref="A37:B37"/>
    <mergeCell ref="A38:B38"/>
    <mergeCell ref="B77:D77"/>
    <mergeCell ref="B78:D78"/>
    <mergeCell ref="B79:D79"/>
    <mergeCell ref="A82:D82"/>
    <mergeCell ref="A88:D88"/>
    <mergeCell ref="A49:B49"/>
    <mergeCell ref="A50:B50"/>
    <mergeCell ref="A51:B51"/>
    <mergeCell ref="A52:B52"/>
    <mergeCell ref="A43:B43"/>
    <mergeCell ref="A44:B44"/>
    <mergeCell ref="A45:B45"/>
    <mergeCell ref="A46:B46"/>
    <mergeCell ref="A47:B47"/>
    <mergeCell ref="A48:B48"/>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C64 C45</xm:sqref>
        </x14:dataValidation>
        <x14:dataValidation type="list" allowBlank="1" showInputMessage="1" showErrorMessage="1">
          <x14:formula1>
            <xm:f>Sheet7!$A$9:$A$12</xm:f>
          </x14:formula1>
          <xm:sqref>C56 C37</xm:sqref>
        </x14:dataValidation>
        <x14:dataValidation type="list" allowBlank="1" showInputMessage="1" showErrorMessage="1">
          <x14:formula1>
            <xm:f>Sheet7!$A$16:$A$18</xm:f>
          </x14:formula1>
          <xm:sqref>C90:C91</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104" t="s">
        <v>143</v>
      </c>
      <c r="C11" s="347" t="s">
        <v>66</v>
      </c>
      <c r="D11" s="325"/>
    </row>
    <row r="12" spans="1:4" ht="110.25" x14ac:dyDescent="0.2">
      <c r="A12" s="78" t="s">
        <v>73</v>
      </c>
      <c r="B12" s="83" t="str">
        <f>'Mission, Vision &amp; Goals'!A20</f>
        <v>Section 23-6-30; 101.32 Cyber Security; Federal Information Security Management Act 2002 (Legal basis for CJIS Security Policy); S.C. Code Reg. 73-25; 58-101 State Emergency Preparedness Standards (D. State Agency Emergency Preparedness Responsibilities); Section 23-6-195</v>
      </c>
      <c r="C12" s="347" t="s">
        <v>67</v>
      </c>
      <c r="D12" s="325"/>
    </row>
    <row r="13" spans="1:4" ht="31.5" x14ac:dyDescent="0.2">
      <c r="A13" s="78" t="s">
        <v>105</v>
      </c>
      <c r="B13" s="103" t="s">
        <v>298</v>
      </c>
      <c r="C13" s="345" t="s">
        <v>65</v>
      </c>
      <c r="D13" s="325"/>
    </row>
    <row r="14" spans="1:4" x14ac:dyDescent="0.2">
      <c r="A14" s="38" t="s">
        <v>71</v>
      </c>
    </row>
    <row r="15" spans="1:4" ht="47.25" x14ac:dyDescent="0.2">
      <c r="A15" s="18" t="s">
        <v>101</v>
      </c>
      <c r="B15" s="83" t="s">
        <v>420</v>
      </c>
      <c r="C15" s="347" t="s">
        <v>65</v>
      </c>
      <c r="D15" s="325"/>
    </row>
    <row r="16" spans="1:4" ht="47.25" x14ac:dyDescent="0.2">
      <c r="A16" s="82" t="s">
        <v>74</v>
      </c>
      <c r="B16" s="235" t="s">
        <v>785</v>
      </c>
      <c r="C16" s="347" t="s">
        <v>63</v>
      </c>
      <c r="D16" s="325"/>
    </row>
    <row r="17" spans="1:7" ht="47.25" x14ac:dyDescent="0.2">
      <c r="A17" s="82" t="s">
        <v>38</v>
      </c>
      <c r="B17" s="83" t="s">
        <v>228</v>
      </c>
      <c r="C17" s="347" t="s">
        <v>64</v>
      </c>
      <c r="D17" s="325"/>
    </row>
    <row r="18" spans="1:7" x14ac:dyDescent="0.2">
      <c r="A18" s="38" t="s">
        <v>72</v>
      </c>
      <c r="B18" s="24"/>
      <c r="C18" s="80"/>
    </row>
    <row r="19" spans="1:7" ht="34.5" customHeight="1" x14ac:dyDescent="0.2">
      <c r="A19" s="82" t="s">
        <v>86</v>
      </c>
      <c r="B19" s="83" t="s">
        <v>564</v>
      </c>
      <c r="C19" s="347" t="s">
        <v>117</v>
      </c>
      <c r="D19" s="325"/>
    </row>
    <row r="20" spans="1:7" x14ac:dyDescent="0.2">
      <c r="A20" s="39" t="s">
        <v>85</v>
      </c>
    </row>
    <row r="21" spans="1:7" x14ac:dyDescent="0.2">
      <c r="A21" s="82" t="s">
        <v>35</v>
      </c>
      <c r="B21" s="83" t="s">
        <v>280</v>
      </c>
      <c r="C21" s="345" t="s">
        <v>102</v>
      </c>
      <c r="D21" s="346"/>
    </row>
    <row r="22" spans="1:7" x14ac:dyDescent="0.2">
      <c r="A22" s="25" t="s">
        <v>39</v>
      </c>
      <c r="B22" s="77">
        <v>6</v>
      </c>
      <c r="C22" s="347"/>
      <c r="D22" s="325"/>
    </row>
    <row r="23" spans="1:7" x14ac:dyDescent="0.2">
      <c r="A23" s="25" t="s">
        <v>36</v>
      </c>
      <c r="B23" s="83" t="s">
        <v>281</v>
      </c>
    </row>
    <row r="24" spans="1:7" x14ac:dyDescent="0.2">
      <c r="A24" s="25" t="s">
        <v>37</v>
      </c>
      <c r="B24" s="83" t="s">
        <v>239</v>
      </c>
    </row>
    <row r="25" spans="1:7" x14ac:dyDescent="0.2">
      <c r="A25" s="82" t="s">
        <v>81</v>
      </c>
      <c r="B25" s="83" t="s">
        <v>282</v>
      </c>
    </row>
    <row r="26" spans="1:7" ht="47.25" x14ac:dyDescent="0.2">
      <c r="A26" s="82" t="s">
        <v>79</v>
      </c>
      <c r="B26" s="83" t="s">
        <v>283</v>
      </c>
    </row>
    <row r="27" spans="1:7" ht="31.5" x14ac:dyDescent="0.2">
      <c r="A27" s="39" t="s">
        <v>107</v>
      </c>
    </row>
    <row r="28" spans="1:7" ht="17.25" customHeight="1" x14ac:dyDescent="0.2">
      <c r="A28" s="37" t="s">
        <v>110</v>
      </c>
      <c r="B28" s="86">
        <v>75000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3.1.1 - Achieve and maintain documented/assessed compliance with known information security requirements</v>
      </c>
      <c r="D35" s="58"/>
    </row>
    <row r="36" spans="1:4" ht="47.25" x14ac:dyDescent="0.2">
      <c r="A36" s="333" t="s">
        <v>41</v>
      </c>
      <c r="B36" s="334"/>
      <c r="C36" s="188" t="s">
        <v>563</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160" t="s">
        <v>531</v>
      </c>
      <c r="D39" s="58"/>
    </row>
    <row r="40" spans="1:4" x14ac:dyDescent="0.2">
      <c r="A40" s="336" t="s">
        <v>43</v>
      </c>
      <c r="B40" s="337"/>
      <c r="C40" s="160">
        <v>1</v>
      </c>
      <c r="D40" s="58"/>
    </row>
    <row r="41" spans="1:4" x14ac:dyDescent="0.2">
      <c r="A41" s="336" t="s">
        <v>48</v>
      </c>
      <c r="B41" s="337"/>
      <c r="C41" s="160">
        <v>0.3</v>
      </c>
      <c r="D41" s="58"/>
    </row>
    <row r="42" spans="1:4" x14ac:dyDescent="0.2">
      <c r="A42" s="338" t="s">
        <v>44</v>
      </c>
      <c r="B42" s="337"/>
      <c r="C42" s="160">
        <v>1</v>
      </c>
      <c r="D42" s="58"/>
    </row>
    <row r="43" spans="1:4" x14ac:dyDescent="0.2">
      <c r="A43" s="336" t="s">
        <v>45</v>
      </c>
      <c r="B43" s="337"/>
      <c r="C43" s="160">
        <v>1</v>
      </c>
      <c r="D43" s="58"/>
    </row>
    <row r="44" spans="1:4" ht="15.75" customHeight="1" x14ac:dyDescent="0.2">
      <c r="A44" s="329" t="s">
        <v>46</v>
      </c>
      <c r="B44" s="329"/>
      <c r="C44" s="18"/>
      <c r="D44" s="58"/>
    </row>
    <row r="45" spans="1:4" ht="31.5" customHeight="1" x14ac:dyDescent="0.2">
      <c r="A45" s="339" t="s">
        <v>111</v>
      </c>
      <c r="B45" s="340"/>
      <c r="C45" s="77" t="s">
        <v>11</v>
      </c>
      <c r="D45" s="90"/>
    </row>
    <row r="46" spans="1:4" ht="18.75" customHeight="1" x14ac:dyDescent="0.2">
      <c r="A46" s="341" t="s">
        <v>25</v>
      </c>
      <c r="B46" s="342"/>
      <c r="C46" s="77" t="s">
        <v>581</v>
      </c>
      <c r="D46" s="59"/>
    </row>
    <row r="47" spans="1:4" ht="31.5" x14ac:dyDescent="0.2">
      <c r="A47" s="343" t="s">
        <v>24</v>
      </c>
      <c r="B47" s="305"/>
      <c r="C47" s="77" t="s">
        <v>582</v>
      </c>
      <c r="D47" s="59"/>
    </row>
    <row r="48" spans="1:4" ht="18" customHeight="1" x14ac:dyDescent="0.2">
      <c r="A48" s="343" t="s">
        <v>113</v>
      </c>
      <c r="B48" s="305"/>
      <c r="C48" s="194" t="s">
        <v>583</v>
      </c>
      <c r="D48" s="59"/>
    </row>
    <row r="49" spans="1:4" ht="18.75" customHeight="1" x14ac:dyDescent="0.2">
      <c r="A49" s="341" t="s">
        <v>26</v>
      </c>
      <c r="B49" s="342"/>
      <c r="C49" s="197" t="s">
        <v>581</v>
      </c>
      <c r="D49" s="59"/>
    </row>
    <row r="50" spans="1:4" ht="34.5" customHeight="1" x14ac:dyDescent="0.2">
      <c r="A50" s="343" t="s">
        <v>27</v>
      </c>
      <c r="B50" s="305"/>
      <c r="C50" s="197" t="s">
        <v>582</v>
      </c>
      <c r="D50" s="59"/>
    </row>
    <row r="51" spans="1:4" ht="31.5" customHeight="1" x14ac:dyDescent="0.2">
      <c r="A51" s="343" t="s">
        <v>32</v>
      </c>
      <c r="B51" s="305"/>
      <c r="C51" s="77" t="s">
        <v>603</v>
      </c>
      <c r="D51" s="59"/>
    </row>
    <row r="52" spans="1:4" ht="51" customHeight="1" x14ac:dyDescent="0.2">
      <c r="A52" s="327" t="s">
        <v>114</v>
      </c>
      <c r="B52" s="328"/>
      <c r="C52" s="77" t="s">
        <v>690</v>
      </c>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ht="127.9" customHeight="1" x14ac:dyDescent="0.2">
      <c r="A56" s="82" t="s">
        <v>7</v>
      </c>
      <c r="B56" s="344" t="s">
        <v>580</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195" t="s">
        <v>569</v>
      </c>
      <c r="B65" s="195" t="s">
        <v>574</v>
      </c>
      <c r="C65" s="83" t="s">
        <v>573</v>
      </c>
      <c r="D65" s="83" t="s">
        <v>577</v>
      </c>
    </row>
    <row r="66" spans="1:4" s="191" customFormat="1" x14ac:dyDescent="0.2">
      <c r="A66" s="195" t="s">
        <v>570</v>
      </c>
      <c r="B66" s="195" t="s">
        <v>572</v>
      </c>
      <c r="C66" s="83" t="s">
        <v>575</v>
      </c>
      <c r="D66" s="83" t="s">
        <v>578</v>
      </c>
    </row>
    <row r="67" spans="1:4" x14ac:dyDescent="0.2">
      <c r="A67" s="195" t="s">
        <v>571</v>
      </c>
      <c r="B67" s="195" t="s">
        <v>572</v>
      </c>
      <c r="C67" s="83" t="s">
        <v>576</v>
      </c>
      <c r="D67" s="83" t="s">
        <v>579</v>
      </c>
    </row>
    <row r="68" spans="1:4" x14ac:dyDescent="0.2">
      <c r="A68" s="29"/>
      <c r="B68" s="29"/>
      <c r="C68" s="29"/>
      <c r="D68" s="64"/>
    </row>
    <row r="69" spans="1:4" x14ac:dyDescent="0.2">
      <c r="A69" s="39" t="s">
        <v>2</v>
      </c>
    </row>
    <row r="70" spans="1:4" ht="88.5" customHeight="1" x14ac:dyDescent="0.2">
      <c r="A70" s="303" t="s">
        <v>131</v>
      </c>
      <c r="B70" s="325"/>
      <c r="C70" s="325"/>
      <c r="D70" s="325"/>
    </row>
    <row r="71" spans="1:4" ht="37.5" customHeight="1" x14ac:dyDescent="0.2">
      <c r="A71" s="15" t="s">
        <v>69</v>
      </c>
      <c r="B71" s="15" t="s">
        <v>130</v>
      </c>
      <c r="C71" s="84" t="s">
        <v>28</v>
      </c>
    </row>
    <row r="72" spans="1:4" ht="78.75" x14ac:dyDescent="0.2">
      <c r="A72" s="189" t="s">
        <v>565</v>
      </c>
      <c r="B72" s="190" t="s">
        <v>566</v>
      </c>
      <c r="C72" s="83" t="s">
        <v>29</v>
      </c>
    </row>
    <row r="73" spans="1:4" ht="63" x14ac:dyDescent="0.2">
      <c r="A73" s="189" t="s">
        <v>567</v>
      </c>
      <c r="B73" s="190" t="s">
        <v>568</v>
      </c>
      <c r="C73" s="83" t="s">
        <v>29</v>
      </c>
    </row>
    <row r="74" spans="1:4" x14ac:dyDescent="0.2">
      <c r="A74" s="29"/>
      <c r="B74" s="29"/>
      <c r="C74" s="29"/>
      <c r="D74" s="64"/>
    </row>
    <row r="75" spans="1:4" x14ac:dyDescent="0.2">
      <c r="A75" s="85"/>
      <c r="B75" s="85"/>
      <c r="C75" s="85"/>
      <c r="D75"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70:D70"/>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C72:C73</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8"/>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104" t="s">
        <v>143</v>
      </c>
      <c r="C11" s="347" t="s">
        <v>66</v>
      </c>
      <c r="D11" s="325"/>
    </row>
    <row r="12" spans="1:4" ht="110.25" x14ac:dyDescent="0.2">
      <c r="A12" s="78" t="s">
        <v>73</v>
      </c>
      <c r="B12" s="83" t="str">
        <f>'Mission, Vision &amp; Goals'!A20</f>
        <v>Section 23-6-30; 101.32 Cyber Security; Federal Information Security Management Act 2002 (Legal basis for CJIS Security Policy); S.C. Code Reg. 73-25; 58-101 State Emergency Preparedness Standards (D. State Agency Emergency Preparedness Responsibilities); Section 23-6-195</v>
      </c>
      <c r="C12" s="347" t="s">
        <v>67</v>
      </c>
      <c r="D12" s="325"/>
    </row>
    <row r="13" spans="1:4" ht="31.5" x14ac:dyDescent="0.2">
      <c r="A13" s="78" t="s">
        <v>105</v>
      </c>
      <c r="B13" s="103" t="s">
        <v>298</v>
      </c>
      <c r="C13" s="347" t="s">
        <v>65</v>
      </c>
      <c r="D13" s="325"/>
    </row>
    <row r="14" spans="1:4" x14ac:dyDescent="0.2">
      <c r="A14" s="38" t="s">
        <v>71</v>
      </c>
    </row>
    <row r="15" spans="1:4" ht="31.5" x14ac:dyDescent="0.2">
      <c r="A15" s="18" t="s">
        <v>101</v>
      </c>
      <c r="B15" s="83" t="s">
        <v>421</v>
      </c>
      <c r="C15" s="347" t="s">
        <v>65</v>
      </c>
      <c r="D15" s="325"/>
    </row>
    <row r="16" spans="1:4" ht="47.25" x14ac:dyDescent="0.2">
      <c r="A16" s="82" t="s">
        <v>74</v>
      </c>
      <c r="B16" s="235" t="s">
        <v>785</v>
      </c>
      <c r="C16" s="347" t="s">
        <v>63</v>
      </c>
      <c r="D16" s="325"/>
    </row>
    <row r="17" spans="1:7" ht="47.25" x14ac:dyDescent="0.2">
      <c r="A17" s="82" t="s">
        <v>38</v>
      </c>
      <c r="B17" s="83" t="s">
        <v>228</v>
      </c>
      <c r="C17" s="347" t="s">
        <v>64</v>
      </c>
      <c r="D17" s="325"/>
    </row>
    <row r="18" spans="1:7" x14ac:dyDescent="0.2">
      <c r="A18" s="38" t="s">
        <v>72</v>
      </c>
      <c r="B18" s="24"/>
      <c r="C18" s="80"/>
    </row>
    <row r="19" spans="1:7" ht="34.5" customHeight="1" x14ac:dyDescent="0.2">
      <c r="A19" s="82" t="s">
        <v>86</v>
      </c>
      <c r="B19" s="83" t="s">
        <v>564</v>
      </c>
      <c r="C19" s="347" t="s">
        <v>117</v>
      </c>
      <c r="D19" s="325"/>
    </row>
    <row r="20" spans="1:7" x14ac:dyDescent="0.2">
      <c r="A20" s="39" t="s">
        <v>85</v>
      </c>
    </row>
    <row r="21" spans="1:7" x14ac:dyDescent="0.2">
      <c r="A21" s="82" t="s">
        <v>35</v>
      </c>
      <c r="B21" s="83" t="s">
        <v>280</v>
      </c>
      <c r="C21" s="345" t="s">
        <v>102</v>
      </c>
      <c r="D21" s="346"/>
    </row>
    <row r="22" spans="1:7" x14ac:dyDescent="0.2">
      <c r="A22" s="25" t="s">
        <v>39</v>
      </c>
      <c r="B22" s="148">
        <v>6</v>
      </c>
      <c r="C22" s="347"/>
      <c r="D22" s="325"/>
    </row>
    <row r="23" spans="1:7" x14ac:dyDescent="0.2">
      <c r="A23" s="25" t="s">
        <v>36</v>
      </c>
      <c r="B23" s="83" t="s">
        <v>281</v>
      </c>
    </row>
    <row r="24" spans="1:7" x14ac:dyDescent="0.2">
      <c r="A24" s="25" t="s">
        <v>37</v>
      </c>
      <c r="B24" s="83" t="s">
        <v>239</v>
      </c>
    </row>
    <row r="25" spans="1:7" x14ac:dyDescent="0.2">
      <c r="A25" s="82" t="s">
        <v>81</v>
      </c>
      <c r="B25" s="83" t="s">
        <v>282</v>
      </c>
    </row>
    <row r="26" spans="1:7" ht="47.25" x14ac:dyDescent="0.2">
      <c r="A26" s="82" t="s">
        <v>79</v>
      </c>
      <c r="B26" s="83" t="s">
        <v>283</v>
      </c>
    </row>
    <row r="27" spans="1:7" ht="31.5" x14ac:dyDescent="0.2">
      <c r="A27" s="39" t="s">
        <v>107</v>
      </c>
    </row>
    <row r="28" spans="1:7" ht="17.25" customHeight="1" x14ac:dyDescent="0.2">
      <c r="A28" s="37" t="s">
        <v>110</v>
      </c>
      <c r="B28" s="86">
        <v>75000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3.1.2 - Compliance with federal, state, and other requirements for information security</v>
      </c>
      <c r="D35" s="58"/>
    </row>
    <row r="36" spans="1:4" ht="78.75" x14ac:dyDescent="0.2">
      <c r="A36" s="333" t="s">
        <v>41</v>
      </c>
      <c r="B36" s="334"/>
      <c r="C36" s="194" t="s">
        <v>584</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160" t="s">
        <v>531</v>
      </c>
      <c r="D39" s="58"/>
    </row>
    <row r="40" spans="1:4" x14ac:dyDescent="0.2">
      <c r="A40" s="336" t="s">
        <v>43</v>
      </c>
      <c r="B40" s="337"/>
      <c r="C40" s="160">
        <v>0.3</v>
      </c>
      <c r="D40" s="58"/>
    </row>
    <row r="41" spans="1:4" x14ac:dyDescent="0.2">
      <c r="A41" s="336" t="s">
        <v>48</v>
      </c>
      <c r="B41" s="337"/>
      <c r="C41" s="160">
        <v>0.2</v>
      </c>
      <c r="D41" s="58"/>
    </row>
    <row r="42" spans="1:4" x14ac:dyDescent="0.2">
      <c r="A42" s="338" t="s">
        <v>44</v>
      </c>
      <c r="B42" s="337"/>
      <c r="C42" s="160">
        <v>1</v>
      </c>
      <c r="D42" s="58"/>
    </row>
    <row r="43" spans="1:4" x14ac:dyDescent="0.2">
      <c r="A43" s="336" t="s">
        <v>45</v>
      </c>
      <c r="B43" s="337"/>
      <c r="C43" s="160">
        <v>1</v>
      </c>
      <c r="D43" s="58"/>
    </row>
    <row r="44" spans="1:4" ht="15.75" customHeight="1" x14ac:dyDescent="0.2">
      <c r="A44" s="329" t="s">
        <v>46</v>
      </c>
      <c r="B44" s="329"/>
      <c r="C44" s="18"/>
      <c r="D44" s="58"/>
    </row>
    <row r="45" spans="1:4" ht="31.5" customHeight="1" x14ac:dyDescent="0.2">
      <c r="A45" s="339" t="s">
        <v>111</v>
      </c>
      <c r="B45" s="340"/>
      <c r="C45" s="197" t="s">
        <v>11</v>
      </c>
      <c r="D45" s="90"/>
    </row>
    <row r="46" spans="1:4" ht="18.75" customHeight="1" x14ac:dyDescent="0.2">
      <c r="A46" s="341" t="s">
        <v>25</v>
      </c>
      <c r="B46" s="342"/>
      <c r="C46" s="197" t="s">
        <v>581</v>
      </c>
      <c r="D46" s="59"/>
    </row>
    <row r="47" spans="1:4" x14ac:dyDescent="0.2">
      <c r="A47" s="343" t="s">
        <v>24</v>
      </c>
      <c r="B47" s="305"/>
      <c r="C47" s="197" t="s">
        <v>692</v>
      </c>
      <c r="D47" s="59"/>
    </row>
    <row r="48" spans="1:4" ht="18" customHeight="1" x14ac:dyDescent="0.2">
      <c r="A48" s="343" t="s">
        <v>113</v>
      </c>
      <c r="B48" s="305"/>
      <c r="C48" s="197" t="s">
        <v>583</v>
      </c>
      <c r="D48" s="59"/>
    </row>
    <row r="49" spans="1:4" ht="18.75" customHeight="1" x14ac:dyDescent="0.2">
      <c r="A49" s="341" t="s">
        <v>26</v>
      </c>
      <c r="B49" s="342"/>
      <c r="C49" s="197" t="s">
        <v>581</v>
      </c>
      <c r="D49" s="59"/>
    </row>
    <row r="50" spans="1:4" ht="34.5" customHeight="1" x14ac:dyDescent="0.2">
      <c r="A50" s="343" t="s">
        <v>27</v>
      </c>
      <c r="B50" s="305"/>
      <c r="C50" s="197" t="s">
        <v>692</v>
      </c>
      <c r="D50" s="59"/>
    </row>
    <row r="51" spans="1:4" ht="31.5" customHeight="1" x14ac:dyDescent="0.2">
      <c r="A51" s="343" t="s">
        <v>32</v>
      </c>
      <c r="B51" s="305"/>
      <c r="C51" s="197" t="s">
        <v>603</v>
      </c>
      <c r="D51" s="59"/>
    </row>
    <row r="52" spans="1:4" ht="51" customHeight="1" x14ac:dyDescent="0.2">
      <c r="A52" s="327" t="s">
        <v>114</v>
      </c>
      <c r="B52" s="328"/>
      <c r="C52" s="197" t="s">
        <v>693</v>
      </c>
      <c r="D52" s="59"/>
    </row>
    <row r="53" spans="1:4" s="193" customFormat="1" ht="17.25" x14ac:dyDescent="0.2">
      <c r="A53" s="329" t="s">
        <v>87</v>
      </c>
      <c r="B53" s="330"/>
      <c r="C53" s="41"/>
      <c r="D53" s="58"/>
    </row>
    <row r="54" spans="1:4" s="193" customFormat="1" ht="34.5" x14ac:dyDescent="0.2">
      <c r="A54" s="331" t="s">
        <v>62</v>
      </c>
      <c r="B54" s="332"/>
      <c r="C54" s="49" t="s">
        <v>421</v>
      </c>
      <c r="D54" s="58"/>
    </row>
    <row r="55" spans="1:4" s="193" customFormat="1" x14ac:dyDescent="0.2">
      <c r="A55" s="333" t="s">
        <v>41</v>
      </c>
      <c r="B55" s="334"/>
      <c r="C55" s="194" t="s">
        <v>585</v>
      </c>
      <c r="D55" s="58"/>
    </row>
    <row r="56" spans="1:4" s="193" customFormat="1" x14ac:dyDescent="0.2">
      <c r="A56" s="335" t="s">
        <v>42</v>
      </c>
      <c r="B56" s="334"/>
      <c r="C56" s="194" t="s">
        <v>18</v>
      </c>
      <c r="D56" s="58"/>
    </row>
    <row r="57" spans="1:4" s="193" customFormat="1" ht="15.75" customHeight="1" x14ac:dyDescent="0.2">
      <c r="A57" s="329" t="s">
        <v>70</v>
      </c>
      <c r="B57" s="329"/>
      <c r="C57" s="18"/>
      <c r="D57" s="58"/>
    </row>
    <row r="58" spans="1:4" s="193" customFormat="1" x14ac:dyDescent="0.2">
      <c r="A58" s="336" t="s">
        <v>47</v>
      </c>
      <c r="B58" s="337"/>
      <c r="C58" s="210" t="s">
        <v>531</v>
      </c>
      <c r="D58" s="58"/>
    </row>
    <row r="59" spans="1:4" s="193" customFormat="1" x14ac:dyDescent="0.2">
      <c r="A59" s="336" t="s">
        <v>43</v>
      </c>
      <c r="B59" s="337"/>
      <c r="C59" s="210" t="s">
        <v>531</v>
      </c>
      <c r="D59" s="58"/>
    </row>
    <row r="60" spans="1:4" s="193" customFormat="1" x14ac:dyDescent="0.2">
      <c r="A60" s="336" t="s">
        <v>48</v>
      </c>
      <c r="B60" s="337"/>
      <c r="C60" s="210" t="s">
        <v>531</v>
      </c>
      <c r="D60" s="58"/>
    </row>
    <row r="61" spans="1:4" s="193" customFormat="1" x14ac:dyDescent="0.2">
      <c r="A61" s="338" t="s">
        <v>44</v>
      </c>
      <c r="B61" s="337"/>
      <c r="C61" s="160">
        <v>0.6</v>
      </c>
      <c r="D61" s="58"/>
    </row>
    <row r="62" spans="1:4" s="193" customFormat="1" x14ac:dyDescent="0.2">
      <c r="A62" s="336" t="s">
        <v>45</v>
      </c>
      <c r="B62" s="337"/>
      <c r="C62" s="160">
        <v>0.6</v>
      </c>
      <c r="D62" s="58"/>
    </row>
    <row r="63" spans="1:4" s="193" customFormat="1" ht="15.75" customHeight="1" x14ac:dyDescent="0.2">
      <c r="A63" s="329" t="s">
        <v>46</v>
      </c>
      <c r="B63" s="329"/>
      <c r="C63" s="18"/>
      <c r="D63" s="58"/>
    </row>
    <row r="64" spans="1:4" s="193" customFormat="1" ht="31.5" customHeight="1" x14ac:dyDescent="0.2">
      <c r="A64" s="339" t="s">
        <v>111</v>
      </c>
      <c r="B64" s="340"/>
      <c r="C64" s="194"/>
      <c r="D64" s="192"/>
    </row>
    <row r="65" spans="1:4" s="193" customFormat="1" ht="18.75" customHeight="1" x14ac:dyDescent="0.2">
      <c r="A65" s="341" t="s">
        <v>25</v>
      </c>
      <c r="B65" s="342"/>
      <c r="C65" s="194"/>
      <c r="D65" s="59"/>
    </row>
    <row r="66" spans="1:4" s="193" customFormat="1" x14ac:dyDescent="0.2">
      <c r="A66" s="343" t="s">
        <v>24</v>
      </c>
      <c r="B66" s="305"/>
      <c r="C66" s="194"/>
      <c r="D66" s="59"/>
    </row>
    <row r="67" spans="1:4" s="193" customFormat="1" ht="18" customHeight="1" x14ac:dyDescent="0.2">
      <c r="A67" s="343" t="s">
        <v>113</v>
      </c>
      <c r="B67" s="305"/>
      <c r="C67" s="194"/>
      <c r="D67" s="59"/>
    </row>
    <row r="68" spans="1:4" s="193" customFormat="1" ht="18.75" customHeight="1" x14ac:dyDescent="0.2">
      <c r="A68" s="341" t="s">
        <v>26</v>
      </c>
      <c r="B68" s="342"/>
      <c r="C68" s="210" t="s">
        <v>513</v>
      </c>
      <c r="D68" s="59"/>
    </row>
    <row r="69" spans="1:4" s="193" customFormat="1" ht="34.5" customHeight="1" x14ac:dyDescent="0.2">
      <c r="A69" s="343" t="s">
        <v>27</v>
      </c>
      <c r="B69" s="305"/>
      <c r="C69" s="194" t="s">
        <v>621</v>
      </c>
      <c r="D69" s="59"/>
    </row>
    <row r="70" spans="1:4" s="193" customFormat="1" ht="31.5" customHeight="1" x14ac:dyDescent="0.2">
      <c r="A70" s="343" t="s">
        <v>32</v>
      </c>
      <c r="B70" s="305"/>
      <c r="C70" s="194" t="s">
        <v>94</v>
      </c>
      <c r="D70" s="59"/>
    </row>
    <row r="71" spans="1:4" s="193" customFormat="1" ht="51" customHeight="1" x14ac:dyDescent="0.2">
      <c r="A71" s="327" t="s">
        <v>114</v>
      </c>
      <c r="B71" s="328"/>
      <c r="C71" s="194"/>
      <c r="D71" s="59"/>
    </row>
    <row r="72" spans="1:4" x14ac:dyDescent="0.2">
      <c r="A72" s="29"/>
      <c r="B72" s="29"/>
      <c r="C72" s="29"/>
      <c r="D72" s="64"/>
    </row>
    <row r="73" spans="1:4" x14ac:dyDescent="0.2">
      <c r="A73" s="39" t="s">
        <v>6</v>
      </c>
    </row>
    <row r="74" spans="1:4" ht="105" customHeight="1" x14ac:dyDescent="0.2">
      <c r="A74" s="303" t="s">
        <v>128</v>
      </c>
      <c r="B74" s="325"/>
      <c r="C74" s="325"/>
      <c r="D74" s="325"/>
    </row>
    <row r="75" spans="1:4" x14ac:dyDescent="0.2">
      <c r="A75" s="82" t="s">
        <v>7</v>
      </c>
      <c r="B75" s="344" t="s">
        <v>723</v>
      </c>
      <c r="C75" s="326"/>
      <c r="D75" s="326"/>
    </row>
    <row r="76" spans="1:4" x14ac:dyDescent="0.2">
      <c r="A76" s="82" t="s">
        <v>8</v>
      </c>
      <c r="B76" s="344"/>
      <c r="C76" s="326"/>
      <c r="D76" s="326"/>
    </row>
    <row r="77" spans="1:4" x14ac:dyDescent="0.2">
      <c r="A77" s="82" t="s">
        <v>9</v>
      </c>
      <c r="B77" s="344"/>
      <c r="C77" s="326"/>
      <c r="D77" s="326"/>
    </row>
    <row r="78" spans="1:4" x14ac:dyDescent="0.2">
      <c r="A78" s="18" t="s">
        <v>92</v>
      </c>
      <c r="B78" s="344"/>
      <c r="C78" s="326"/>
      <c r="D78" s="326"/>
    </row>
    <row r="79" spans="1:4" x14ac:dyDescent="0.2">
      <c r="A79" s="18" t="s">
        <v>68</v>
      </c>
      <c r="B79" s="344"/>
      <c r="C79" s="326"/>
      <c r="D79" s="326"/>
    </row>
    <row r="80" spans="1:4" x14ac:dyDescent="0.2">
      <c r="A80" s="29"/>
      <c r="B80" s="29"/>
      <c r="C80" s="29"/>
      <c r="D80" s="64"/>
    </row>
    <row r="81" spans="1:4" x14ac:dyDescent="0.2">
      <c r="A81" s="39" t="s">
        <v>4</v>
      </c>
    </row>
    <row r="82" spans="1:4" ht="54" customHeight="1" x14ac:dyDescent="0.2">
      <c r="A82" s="303" t="s">
        <v>129</v>
      </c>
      <c r="B82" s="325"/>
      <c r="C82" s="325"/>
      <c r="D82" s="325"/>
    </row>
    <row r="83" spans="1:4" ht="31.5" x14ac:dyDescent="0.2">
      <c r="A83" s="82" t="s">
        <v>5</v>
      </c>
      <c r="B83" s="82" t="s">
        <v>50</v>
      </c>
      <c r="C83" s="82" t="s">
        <v>90</v>
      </c>
      <c r="D83" s="65" t="s">
        <v>91</v>
      </c>
    </row>
    <row r="84" spans="1:4" x14ac:dyDescent="0.2">
      <c r="A84" s="195" t="s">
        <v>569</v>
      </c>
      <c r="B84" s="195" t="s">
        <v>574</v>
      </c>
      <c r="C84" s="208" t="s">
        <v>573</v>
      </c>
      <c r="D84" s="208" t="s">
        <v>577</v>
      </c>
    </row>
    <row r="85" spans="1:4" s="207" customFormat="1" x14ac:dyDescent="0.2">
      <c r="A85" s="195" t="s">
        <v>570</v>
      </c>
      <c r="B85" s="195" t="s">
        <v>572</v>
      </c>
      <c r="C85" s="208" t="s">
        <v>575</v>
      </c>
      <c r="D85" s="208" t="s">
        <v>578</v>
      </c>
    </row>
    <row r="86" spans="1:4" s="207" customFormat="1" x14ac:dyDescent="0.2">
      <c r="A86" s="195" t="s">
        <v>571</v>
      </c>
      <c r="B86" s="195" t="s">
        <v>572</v>
      </c>
      <c r="C86" s="208" t="s">
        <v>576</v>
      </c>
      <c r="D86" s="208" t="s">
        <v>579</v>
      </c>
    </row>
    <row r="87" spans="1:4" s="207" customFormat="1" x14ac:dyDescent="0.2">
      <c r="A87" s="140" t="s">
        <v>724</v>
      </c>
      <c r="B87" s="140" t="s">
        <v>725</v>
      </c>
      <c r="C87" s="208" t="s">
        <v>726</v>
      </c>
      <c r="D87" s="208" t="s">
        <v>727</v>
      </c>
    </row>
    <row r="88" spans="1:4" s="207" customFormat="1" x14ac:dyDescent="0.2">
      <c r="A88" s="140" t="s">
        <v>724</v>
      </c>
      <c r="B88" s="140" t="s">
        <v>725</v>
      </c>
      <c r="C88" s="208" t="s">
        <v>726</v>
      </c>
      <c r="D88" s="208" t="s">
        <v>728</v>
      </c>
    </row>
    <row r="89" spans="1:4" s="207" customFormat="1" x14ac:dyDescent="0.2">
      <c r="A89" s="140" t="s">
        <v>724</v>
      </c>
      <c r="B89" s="140" t="s">
        <v>725</v>
      </c>
      <c r="C89" s="208" t="s">
        <v>726</v>
      </c>
      <c r="D89" s="208" t="s">
        <v>729</v>
      </c>
    </row>
    <row r="90" spans="1:4" x14ac:dyDescent="0.2">
      <c r="A90" s="140" t="s">
        <v>724</v>
      </c>
      <c r="B90" s="140" t="s">
        <v>725</v>
      </c>
      <c r="C90" s="208" t="s">
        <v>726</v>
      </c>
      <c r="D90" s="83" t="s">
        <v>730</v>
      </c>
    </row>
    <row r="91" spans="1:4" x14ac:dyDescent="0.2">
      <c r="A91" s="29"/>
      <c r="B91" s="29"/>
      <c r="C91" s="29"/>
      <c r="D91" s="64"/>
    </row>
    <row r="92" spans="1:4" x14ac:dyDescent="0.2">
      <c r="A92" s="39" t="s">
        <v>2</v>
      </c>
    </row>
    <row r="93" spans="1:4" ht="88.5" customHeight="1" x14ac:dyDescent="0.2">
      <c r="A93" s="303" t="s">
        <v>131</v>
      </c>
      <c r="B93" s="325"/>
      <c r="C93" s="325"/>
      <c r="D93" s="325"/>
    </row>
    <row r="94" spans="1:4" ht="37.5" customHeight="1" x14ac:dyDescent="0.2">
      <c r="A94" s="15" t="s">
        <v>69</v>
      </c>
      <c r="B94" s="15" t="s">
        <v>130</v>
      </c>
      <c r="C94" s="84" t="s">
        <v>28</v>
      </c>
    </row>
    <row r="95" spans="1:4" s="207" customFormat="1" ht="78.75" x14ac:dyDescent="0.2">
      <c r="A95" s="189" t="s">
        <v>565</v>
      </c>
      <c r="B95" s="190" t="s">
        <v>566</v>
      </c>
      <c r="C95" s="208" t="s">
        <v>29</v>
      </c>
      <c r="D95" s="237"/>
    </row>
    <row r="96" spans="1:4" s="207" customFormat="1" ht="63" x14ac:dyDescent="0.2">
      <c r="A96" s="189" t="s">
        <v>567</v>
      </c>
      <c r="B96" s="190" t="s">
        <v>568</v>
      </c>
      <c r="C96" s="208" t="s">
        <v>29</v>
      </c>
      <c r="D96" s="237"/>
    </row>
    <row r="97" spans="1:4" x14ac:dyDescent="0.2">
      <c r="A97" s="29"/>
      <c r="B97" s="29"/>
      <c r="C97" s="29"/>
      <c r="D97" s="64"/>
    </row>
    <row r="98" spans="1:4" x14ac:dyDescent="0.2">
      <c r="A98" s="85"/>
      <c r="B98" s="85"/>
      <c r="C98" s="85"/>
      <c r="D98" s="66"/>
    </row>
  </sheetData>
  <mergeCells count="60">
    <mergeCell ref="C15:D15"/>
    <mergeCell ref="A1:D1"/>
    <mergeCell ref="A7:D7"/>
    <mergeCell ref="C11:D11"/>
    <mergeCell ref="C12:D12"/>
    <mergeCell ref="C13:D13"/>
    <mergeCell ref="A37:B37"/>
    <mergeCell ref="C16:D16"/>
    <mergeCell ref="C17:D17"/>
    <mergeCell ref="C19:D19"/>
    <mergeCell ref="C21:D21"/>
    <mergeCell ref="C22:D22"/>
    <mergeCell ref="C28:D28"/>
    <mergeCell ref="A32:D32"/>
    <mergeCell ref="A33:D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B76:D76"/>
    <mergeCell ref="A58:B58"/>
    <mergeCell ref="A59:B59"/>
    <mergeCell ref="A60:B60"/>
    <mergeCell ref="A61:B61"/>
    <mergeCell ref="A64:B64"/>
    <mergeCell ref="A65:B65"/>
    <mergeCell ref="A66:B66"/>
    <mergeCell ref="A67:B67"/>
    <mergeCell ref="A50:B50"/>
    <mergeCell ref="A51:B51"/>
    <mergeCell ref="A52:B52"/>
    <mergeCell ref="A74:D74"/>
    <mergeCell ref="B75:D75"/>
    <mergeCell ref="A53:B53"/>
    <mergeCell ref="A54:B54"/>
    <mergeCell ref="A55:B55"/>
    <mergeCell ref="A56:B56"/>
    <mergeCell ref="A57:B57"/>
    <mergeCell ref="A68:B68"/>
    <mergeCell ref="A69:B69"/>
    <mergeCell ref="A70:B70"/>
    <mergeCell ref="A71:B71"/>
    <mergeCell ref="A62:B62"/>
    <mergeCell ref="A63:B63"/>
    <mergeCell ref="B77:D77"/>
    <mergeCell ref="B78:D78"/>
    <mergeCell ref="B79:D79"/>
    <mergeCell ref="A82:D82"/>
    <mergeCell ref="A93:D93"/>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C64 C45</xm:sqref>
        </x14:dataValidation>
        <x14:dataValidation type="list" allowBlank="1" showInputMessage="1" showErrorMessage="1">
          <x14:formula1>
            <xm:f>Sheet7!$A$9:$A$12</xm:f>
          </x14:formula1>
          <xm:sqref>C37 C56</xm:sqref>
        </x14:dataValidation>
        <x14:dataValidation type="list" allowBlank="1" showInputMessage="1" showErrorMessage="1">
          <x14:formula1>
            <xm:f>Sheet7!$A$16:$A$18</xm:f>
          </x14:formula1>
          <xm:sqref>C95:C96</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104" t="s">
        <v>143</v>
      </c>
      <c r="C11" s="347" t="s">
        <v>66</v>
      </c>
      <c r="D11" s="325"/>
    </row>
    <row r="12" spans="1:4" ht="110.25" x14ac:dyDescent="0.2">
      <c r="A12" s="78" t="s">
        <v>73</v>
      </c>
      <c r="B12" s="83" t="str">
        <f>'Mission, Vision &amp; Goals'!A20</f>
        <v>Section 23-6-30; 101.32 Cyber Security; Federal Information Security Management Act 2002 (Legal basis for CJIS Security Policy); S.C. Code Reg. 73-25; 58-101 State Emergency Preparedness Standards (D. State Agency Emergency Preparedness Responsibilities); Section 23-6-195</v>
      </c>
      <c r="C12" s="347" t="s">
        <v>67</v>
      </c>
      <c r="D12" s="325"/>
    </row>
    <row r="13" spans="1:4" ht="31.5" x14ac:dyDescent="0.2">
      <c r="A13" s="78" t="s">
        <v>105</v>
      </c>
      <c r="B13" s="103" t="s">
        <v>299</v>
      </c>
      <c r="C13" s="345" t="s">
        <v>65</v>
      </c>
      <c r="D13" s="325"/>
    </row>
    <row r="14" spans="1:4" x14ac:dyDescent="0.2">
      <c r="A14" s="38" t="s">
        <v>71</v>
      </c>
    </row>
    <row r="15" spans="1:4" ht="47.25" x14ac:dyDescent="0.2">
      <c r="A15" s="18" t="s">
        <v>101</v>
      </c>
      <c r="B15" s="83" t="s">
        <v>187</v>
      </c>
      <c r="C15" s="347" t="s">
        <v>65</v>
      </c>
      <c r="D15" s="325"/>
    </row>
    <row r="16" spans="1:4" x14ac:dyDescent="0.2">
      <c r="A16" s="82" t="s">
        <v>74</v>
      </c>
      <c r="B16" s="235" t="s">
        <v>716</v>
      </c>
      <c r="C16" s="347" t="s">
        <v>63</v>
      </c>
      <c r="D16" s="325"/>
    </row>
    <row r="17" spans="1:7" ht="31.5" x14ac:dyDescent="0.2">
      <c r="A17" s="82" t="s">
        <v>38</v>
      </c>
      <c r="B17" s="83" t="s">
        <v>229</v>
      </c>
      <c r="C17" s="347" t="s">
        <v>64</v>
      </c>
      <c r="D17" s="325"/>
    </row>
    <row r="18" spans="1:7" x14ac:dyDescent="0.2">
      <c r="A18" s="38" t="s">
        <v>72</v>
      </c>
      <c r="B18" s="24"/>
      <c r="C18" s="80"/>
    </row>
    <row r="19" spans="1:7" ht="34.5" customHeight="1" x14ac:dyDescent="0.2">
      <c r="A19" s="82" t="s">
        <v>86</v>
      </c>
      <c r="B19" s="83" t="s">
        <v>442</v>
      </c>
      <c r="C19" s="347" t="s">
        <v>117</v>
      </c>
      <c r="D19" s="325"/>
    </row>
    <row r="20" spans="1:7" x14ac:dyDescent="0.2">
      <c r="A20" s="39" t="s">
        <v>85</v>
      </c>
    </row>
    <row r="21" spans="1:7" x14ac:dyDescent="0.2">
      <c r="A21" s="82"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82" t="s">
        <v>81</v>
      </c>
      <c r="B25" s="143" t="s">
        <v>254</v>
      </c>
    </row>
    <row r="26" spans="1:7" ht="31.5" x14ac:dyDescent="0.2">
      <c r="A26" s="82" t="s">
        <v>79</v>
      </c>
      <c r="B26" s="143" t="s">
        <v>255</v>
      </c>
    </row>
    <row r="27" spans="1:7" ht="31.5" x14ac:dyDescent="0.2">
      <c r="A27" s="39" t="s">
        <v>107</v>
      </c>
    </row>
    <row r="28" spans="1:7" ht="17.25" customHeight="1" x14ac:dyDescent="0.2">
      <c r="A28" s="37" t="s">
        <v>110</v>
      </c>
      <c r="B28" s="86">
        <v>110000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93" customFormat="1" ht="17.25" x14ac:dyDescent="0.2">
      <c r="A34" s="329" t="s">
        <v>87</v>
      </c>
      <c r="B34" s="330"/>
      <c r="C34" s="41"/>
      <c r="D34" s="58"/>
    </row>
    <row r="35" spans="1:4" s="193" customFormat="1" ht="34.5" x14ac:dyDescent="0.2">
      <c r="A35" s="331" t="s">
        <v>62</v>
      </c>
      <c r="B35" s="332"/>
      <c r="C35" s="49" t="s">
        <v>187</v>
      </c>
      <c r="D35" s="58"/>
    </row>
    <row r="36" spans="1:4" s="193" customFormat="1" ht="47.25" x14ac:dyDescent="0.2">
      <c r="A36" s="333" t="s">
        <v>41</v>
      </c>
      <c r="B36" s="334"/>
      <c r="C36" s="194" t="s">
        <v>586</v>
      </c>
      <c r="D36" s="58"/>
    </row>
    <row r="37" spans="1:4" s="193" customFormat="1" x14ac:dyDescent="0.2">
      <c r="A37" s="335" t="s">
        <v>42</v>
      </c>
      <c r="B37" s="334"/>
      <c r="C37" s="194" t="s">
        <v>18</v>
      </c>
      <c r="D37" s="58"/>
    </row>
    <row r="38" spans="1:4" s="193" customFormat="1" ht="15.75" customHeight="1" x14ac:dyDescent="0.2">
      <c r="A38" s="329" t="s">
        <v>70</v>
      </c>
      <c r="B38" s="329"/>
      <c r="C38" s="18"/>
      <c r="D38" s="58"/>
    </row>
    <row r="39" spans="1:4" s="193" customFormat="1" x14ac:dyDescent="0.2">
      <c r="A39" s="336" t="s">
        <v>47</v>
      </c>
      <c r="B39" s="337"/>
      <c r="C39" s="194">
        <v>56</v>
      </c>
      <c r="D39" s="58"/>
    </row>
    <row r="40" spans="1:4" s="193" customFormat="1" x14ac:dyDescent="0.2">
      <c r="A40" s="336" t="s">
        <v>43</v>
      </c>
      <c r="B40" s="337"/>
      <c r="C40" s="194"/>
      <c r="D40" s="58"/>
    </row>
    <row r="41" spans="1:4" s="193" customFormat="1" x14ac:dyDescent="0.2">
      <c r="A41" s="336" t="s">
        <v>48</v>
      </c>
      <c r="B41" s="337"/>
      <c r="C41" s="194">
        <v>67</v>
      </c>
      <c r="D41" s="58"/>
    </row>
    <row r="42" spans="1:4" s="193" customFormat="1" x14ac:dyDescent="0.2">
      <c r="A42" s="338" t="s">
        <v>44</v>
      </c>
      <c r="B42" s="337"/>
      <c r="C42" s="194">
        <v>90</v>
      </c>
      <c r="D42" s="58"/>
    </row>
    <row r="43" spans="1:4" s="193" customFormat="1" x14ac:dyDescent="0.2">
      <c r="A43" s="336" t="s">
        <v>45</v>
      </c>
      <c r="B43" s="337"/>
      <c r="C43" s="194">
        <v>90</v>
      </c>
      <c r="D43" s="58"/>
    </row>
    <row r="44" spans="1:4" s="193" customFormat="1" ht="15.75" customHeight="1" x14ac:dyDescent="0.2">
      <c r="A44" s="329" t="s">
        <v>46</v>
      </c>
      <c r="B44" s="329"/>
      <c r="C44" s="18"/>
      <c r="D44" s="58"/>
    </row>
    <row r="45" spans="1:4" s="193" customFormat="1" ht="31.5" customHeight="1" x14ac:dyDescent="0.2">
      <c r="A45" s="339" t="s">
        <v>111</v>
      </c>
      <c r="B45" s="340"/>
      <c r="C45" s="194" t="s">
        <v>33</v>
      </c>
      <c r="D45" s="192"/>
    </row>
    <row r="46" spans="1:4" s="193" customFormat="1" ht="18.75" customHeight="1" x14ac:dyDescent="0.2">
      <c r="A46" s="341" t="s">
        <v>25</v>
      </c>
      <c r="B46" s="342"/>
      <c r="C46" s="197" t="s">
        <v>445</v>
      </c>
      <c r="D46" s="59"/>
    </row>
    <row r="47" spans="1:4" s="193" customFormat="1" x14ac:dyDescent="0.2">
      <c r="A47" s="343" t="s">
        <v>24</v>
      </c>
      <c r="B47" s="305"/>
      <c r="C47" s="194" t="s">
        <v>685</v>
      </c>
      <c r="D47" s="59"/>
    </row>
    <row r="48" spans="1:4" s="193" customFormat="1" ht="18" customHeight="1" x14ac:dyDescent="0.2">
      <c r="A48" s="343" t="s">
        <v>113</v>
      </c>
      <c r="B48" s="305"/>
      <c r="C48" s="194" t="s">
        <v>507</v>
      </c>
      <c r="D48" s="59"/>
    </row>
    <row r="49" spans="1:4" s="193" customFormat="1" ht="18.75" customHeight="1" x14ac:dyDescent="0.2">
      <c r="A49" s="341" t="s">
        <v>26</v>
      </c>
      <c r="B49" s="342"/>
      <c r="C49" s="197" t="s">
        <v>445</v>
      </c>
      <c r="D49" s="59"/>
    </row>
    <row r="50" spans="1:4" s="193" customFormat="1" ht="34.5" customHeight="1" x14ac:dyDescent="0.2">
      <c r="A50" s="343" t="s">
        <v>27</v>
      </c>
      <c r="B50" s="305"/>
      <c r="C50" s="197" t="s">
        <v>746</v>
      </c>
      <c r="D50" s="59"/>
    </row>
    <row r="51" spans="1:4" s="193" customFormat="1" ht="31.5" customHeight="1" x14ac:dyDescent="0.2">
      <c r="A51" s="343" t="s">
        <v>32</v>
      </c>
      <c r="B51" s="305"/>
      <c r="C51" s="194" t="s">
        <v>94</v>
      </c>
      <c r="D51" s="59"/>
    </row>
    <row r="52" spans="1:4" s="193" customFormat="1" ht="51" customHeight="1" x14ac:dyDescent="0.2">
      <c r="A52" s="327" t="s">
        <v>114</v>
      </c>
      <c r="B52" s="328"/>
      <c r="C52" s="197"/>
      <c r="D52" s="59"/>
    </row>
    <row r="53" spans="1:4" ht="17.25" x14ac:dyDescent="0.2">
      <c r="A53" s="329" t="s">
        <v>87</v>
      </c>
      <c r="B53" s="330"/>
      <c r="C53" s="41"/>
      <c r="D53" s="58"/>
    </row>
    <row r="54" spans="1:4" ht="34.5" x14ac:dyDescent="0.2">
      <c r="A54" s="331" t="s">
        <v>62</v>
      </c>
      <c r="B54" s="332"/>
      <c r="C54" s="49" t="str">
        <f>B15</f>
        <v>Objective 3.2.1 - Increase traffic to DPS social media sites to communicate safety messages to the media/public</v>
      </c>
      <c r="D54" s="58"/>
    </row>
    <row r="55" spans="1:4" ht="47.25" x14ac:dyDescent="0.2">
      <c r="A55" s="333" t="s">
        <v>41</v>
      </c>
      <c r="B55" s="334"/>
      <c r="C55" s="194" t="s">
        <v>587</v>
      </c>
      <c r="D55" s="58"/>
    </row>
    <row r="56" spans="1:4" x14ac:dyDescent="0.2">
      <c r="A56" s="335" t="s">
        <v>42</v>
      </c>
      <c r="B56" s="334"/>
      <c r="C56" s="77" t="s">
        <v>18</v>
      </c>
      <c r="D56" s="58"/>
    </row>
    <row r="57" spans="1:4" ht="15.75" customHeight="1" x14ac:dyDescent="0.2">
      <c r="A57" s="329" t="s">
        <v>70</v>
      </c>
      <c r="B57" s="329"/>
      <c r="C57" s="18"/>
      <c r="D57" s="58"/>
    </row>
    <row r="58" spans="1:4" x14ac:dyDescent="0.2">
      <c r="A58" s="336" t="s">
        <v>47</v>
      </c>
      <c r="B58" s="337"/>
      <c r="C58" s="77">
        <v>3089</v>
      </c>
      <c r="D58" s="58"/>
    </row>
    <row r="59" spans="1:4" x14ac:dyDescent="0.2">
      <c r="A59" s="336" t="s">
        <v>43</v>
      </c>
      <c r="B59" s="337"/>
      <c r="C59" s="77">
        <v>5500</v>
      </c>
      <c r="D59" s="58"/>
    </row>
    <row r="60" spans="1:4" x14ac:dyDescent="0.2">
      <c r="A60" s="336" t="s">
        <v>48</v>
      </c>
      <c r="B60" s="337"/>
      <c r="C60" s="77">
        <v>6452</v>
      </c>
      <c r="D60" s="58"/>
    </row>
    <row r="61" spans="1:4" x14ac:dyDescent="0.2">
      <c r="A61" s="338" t="s">
        <v>44</v>
      </c>
      <c r="B61" s="337"/>
      <c r="C61" s="77">
        <v>5500</v>
      </c>
      <c r="D61" s="58"/>
    </row>
    <row r="62" spans="1:4" x14ac:dyDescent="0.2">
      <c r="A62" s="336" t="s">
        <v>45</v>
      </c>
      <c r="B62" s="337"/>
      <c r="C62" s="77">
        <v>5500</v>
      </c>
      <c r="D62" s="58"/>
    </row>
    <row r="63" spans="1:4" ht="15.75" customHeight="1" x14ac:dyDescent="0.2">
      <c r="A63" s="329" t="s">
        <v>46</v>
      </c>
      <c r="B63" s="329"/>
      <c r="C63" s="18"/>
      <c r="D63" s="58"/>
    </row>
    <row r="64" spans="1:4" ht="31.5" customHeight="1" x14ac:dyDescent="0.2">
      <c r="A64" s="339" t="s">
        <v>111</v>
      </c>
      <c r="B64" s="340"/>
      <c r="C64" s="77" t="s">
        <v>33</v>
      </c>
      <c r="D64" s="90"/>
    </row>
    <row r="65" spans="1:4" ht="18.75" customHeight="1" x14ac:dyDescent="0.2">
      <c r="A65" s="341" t="s">
        <v>25</v>
      </c>
      <c r="B65" s="342"/>
      <c r="C65" s="77" t="s">
        <v>450</v>
      </c>
      <c r="D65" s="59"/>
    </row>
    <row r="66" spans="1:4" ht="31.5" x14ac:dyDescent="0.2">
      <c r="A66" s="343" t="s">
        <v>24</v>
      </c>
      <c r="B66" s="305"/>
      <c r="C66" s="197" t="s">
        <v>686</v>
      </c>
      <c r="D66" s="59"/>
    </row>
    <row r="67" spans="1:4" ht="18" customHeight="1" x14ac:dyDescent="0.2">
      <c r="A67" s="343" t="s">
        <v>113</v>
      </c>
      <c r="B67" s="305"/>
      <c r="C67" s="77" t="s">
        <v>507</v>
      </c>
      <c r="D67" s="59"/>
    </row>
    <row r="68" spans="1:4" ht="18.75" customHeight="1" x14ac:dyDescent="0.2">
      <c r="A68" s="341" t="s">
        <v>26</v>
      </c>
      <c r="B68" s="342"/>
      <c r="C68" s="77" t="s">
        <v>450</v>
      </c>
      <c r="D68" s="59"/>
    </row>
    <row r="69" spans="1:4" ht="34.5" customHeight="1" x14ac:dyDescent="0.2">
      <c r="A69" s="343" t="s">
        <v>27</v>
      </c>
      <c r="B69" s="305"/>
      <c r="C69" s="77" t="s">
        <v>607</v>
      </c>
      <c r="D69" s="59"/>
    </row>
    <row r="70" spans="1:4" ht="31.5" customHeight="1" x14ac:dyDescent="0.2">
      <c r="A70" s="343" t="s">
        <v>32</v>
      </c>
      <c r="B70" s="305"/>
      <c r="C70" s="77" t="s">
        <v>94</v>
      </c>
      <c r="D70" s="59"/>
    </row>
    <row r="71" spans="1:4" ht="51" customHeight="1" x14ac:dyDescent="0.2">
      <c r="A71" s="327" t="s">
        <v>114</v>
      </c>
      <c r="B71" s="328"/>
      <c r="C71" s="77"/>
      <c r="D71" s="59"/>
    </row>
    <row r="72" spans="1:4" x14ac:dyDescent="0.2">
      <c r="A72" s="29"/>
      <c r="B72" s="29"/>
      <c r="C72" s="29"/>
      <c r="D72" s="64"/>
    </row>
    <row r="73" spans="1:4" x14ac:dyDescent="0.2">
      <c r="A73" s="39" t="s">
        <v>6</v>
      </c>
    </row>
    <row r="74" spans="1:4" ht="105" customHeight="1" x14ac:dyDescent="0.2">
      <c r="A74" s="303" t="s">
        <v>128</v>
      </c>
      <c r="B74" s="325"/>
      <c r="C74" s="325"/>
      <c r="D74" s="325"/>
    </row>
    <row r="75" spans="1:4" x14ac:dyDescent="0.2">
      <c r="A75" s="82" t="s">
        <v>7</v>
      </c>
      <c r="B75" s="344" t="s">
        <v>458</v>
      </c>
      <c r="C75" s="326"/>
      <c r="D75" s="326"/>
    </row>
    <row r="76" spans="1:4" x14ac:dyDescent="0.2">
      <c r="A76" s="82" t="s">
        <v>8</v>
      </c>
      <c r="B76" s="344"/>
      <c r="C76" s="326"/>
      <c r="D76" s="326"/>
    </row>
    <row r="77" spans="1:4" x14ac:dyDescent="0.2">
      <c r="A77" s="82" t="s">
        <v>9</v>
      </c>
      <c r="B77" s="344"/>
      <c r="C77" s="326"/>
      <c r="D77" s="326"/>
    </row>
    <row r="78" spans="1:4" x14ac:dyDescent="0.2">
      <c r="A78" s="18" t="s">
        <v>92</v>
      </c>
      <c r="B78" s="344"/>
      <c r="C78" s="326"/>
      <c r="D78" s="326"/>
    </row>
    <row r="79" spans="1:4" x14ac:dyDescent="0.2">
      <c r="A79" s="18" t="s">
        <v>68</v>
      </c>
      <c r="B79" s="344"/>
      <c r="C79" s="326"/>
      <c r="D79" s="326"/>
    </row>
    <row r="80" spans="1:4" x14ac:dyDescent="0.2">
      <c r="A80" s="29"/>
      <c r="B80" s="29"/>
      <c r="C80" s="29"/>
      <c r="D80" s="64"/>
    </row>
    <row r="81" spans="1:4" x14ac:dyDescent="0.2">
      <c r="A81" s="39" t="s">
        <v>4</v>
      </c>
    </row>
    <row r="82" spans="1:4" ht="54" customHeight="1" x14ac:dyDescent="0.2">
      <c r="A82" s="303" t="s">
        <v>129</v>
      </c>
      <c r="B82" s="325"/>
      <c r="C82" s="325"/>
      <c r="D82" s="325"/>
    </row>
    <row r="83" spans="1:4" ht="31.5" x14ac:dyDescent="0.2">
      <c r="A83" s="82" t="s">
        <v>5</v>
      </c>
      <c r="B83" s="82" t="s">
        <v>50</v>
      </c>
      <c r="C83" s="82" t="s">
        <v>90</v>
      </c>
      <c r="D83" s="65" t="s">
        <v>91</v>
      </c>
    </row>
    <row r="84" spans="1:4" x14ac:dyDescent="0.2">
      <c r="A84" s="83" t="s">
        <v>374</v>
      </c>
      <c r="B84" s="83"/>
      <c r="C84" s="83"/>
      <c r="D84" s="83"/>
    </row>
    <row r="85" spans="1:4" x14ac:dyDescent="0.2">
      <c r="A85" s="83"/>
      <c r="B85" s="83"/>
      <c r="C85" s="83"/>
      <c r="D85" s="83"/>
    </row>
    <row r="86" spans="1:4" x14ac:dyDescent="0.2">
      <c r="A86" s="29"/>
      <c r="B86" s="29"/>
      <c r="C86" s="29"/>
      <c r="D86" s="64"/>
    </row>
    <row r="87" spans="1:4" x14ac:dyDescent="0.2">
      <c r="A87" s="39" t="s">
        <v>2</v>
      </c>
    </row>
    <row r="88" spans="1:4" ht="88.5" customHeight="1" x14ac:dyDescent="0.2">
      <c r="A88" s="303" t="s">
        <v>131</v>
      </c>
      <c r="B88" s="325"/>
      <c r="C88" s="325"/>
      <c r="D88" s="325"/>
    </row>
    <row r="89" spans="1:4" ht="37.5" customHeight="1" x14ac:dyDescent="0.2">
      <c r="A89" s="15" t="s">
        <v>69</v>
      </c>
      <c r="B89" s="15" t="s">
        <v>130</v>
      </c>
      <c r="C89" s="84" t="s">
        <v>28</v>
      </c>
    </row>
    <row r="90" spans="1:4" ht="47.25" x14ac:dyDescent="0.2">
      <c r="A90" s="258" t="s">
        <v>567</v>
      </c>
      <c r="B90" s="257" t="s">
        <v>731</v>
      </c>
      <c r="C90" s="83" t="s">
        <v>29</v>
      </c>
    </row>
    <row r="91" spans="1:4" s="207" customFormat="1" ht="47.25" x14ac:dyDescent="0.2">
      <c r="A91" s="258" t="s">
        <v>732</v>
      </c>
      <c r="B91" s="257" t="s">
        <v>733</v>
      </c>
      <c r="C91" s="208" t="s">
        <v>31</v>
      </c>
      <c r="D91" s="237"/>
    </row>
    <row r="92" spans="1:4" s="207" customFormat="1" ht="63" x14ac:dyDescent="0.2">
      <c r="A92" s="258" t="s">
        <v>734</v>
      </c>
      <c r="B92" s="257" t="s">
        <v>735</v>
      </c>
      <c r="C92" s="208" t="s">
        <v>31</v>
      </c>
      <c r="D92" s="237"/>
    </row>
    <row r="93" spans="1:4" s="207" customFormat="1" ht="63" x14ac:dyDescent="0.2">
      <c r="A93" s="258" t="s">
        <v>736</v>
      </c>
      <c r="B93" s="257" t="s">
        <v>737</v>
      </c>
      <c r="C93" s="208" t="s">
        <v>31</v>
      </c>
      <c r="D93" s="237"/>
    </row>
    <row r="94" spans="1:4" s="207" customFormat="1" ht="63" x14ac:dyDescent="0.2">
      <c r="A94" s="258" t="s">
        <v>345</v>
      </c>
      <c r="B94" s="257" t="s">
        <v>738</v>
      </c>
      <c r="C94" s="208" t="s">
        <v>31</v>
      </c>
      <c r="D94" s="237"/>
    </row>
    <row r="95" spans="1:4" s="207" customFormat="1" ht="63" x14ac:dyDescent="0.2">
      <c r="A95" s="258" t="s">
        <v>739</v>
      </c>
      <c r="B95" s="257" t="s">
        <v>737</v>
      </c>
      <c r="C95" s="208" t="s">
        <v>31</v>
      </c>
      <c r="D95" s="237"/>
    </row>
    <row r="96" spans="1:4" s="207" customFormat="1" ht="63" x14ac:dyDescent="0.2">
      <c r="A96" s="258" t="s">
        <v>740</v>
      </c>
      <c r="B96" s="257" t="s">
        <v>737</v>
      </c>
      <c r="C96" s="208" t="s">
        <v>31</v>
      </c>
      <c r="D96" s="237"/>
    </row>
    <row r="97" spans="1:4" s="207" customFormat="1" ht="47.25" x14ac:dyDescent="0.2">
      <c r="A97" s="258" t="s">
        <v>329</v>
      </c>
      <c r="B97" s="257" t="s">
        <v>733</v>
      </c>
      <c r="C97" s="208" t="s">
        <v>29</v>
      </c>
      <c r="D97" s="237"/>
    </row>
    <row r="98" spans="1:4" s="207" customFormat="1" ht="47.25" x14ac:dyDescent="0.2">
      <c r="A98" s="258" t="s">
        <v>360</v>
      </c>
      <c r="B98" s="257" t="s">
        <v>733</v>
      </c>
      <c r="C98" s="208" t="s">
        <v>29</v>
      </c>
      <c r="D98" s="237"/>
    </row>
    <row r="99" spans="1:4" s="207" customFormat="1" ht="63" x14ac:dyDescent="0.2">
      <c r="A99" s="258" t="s">
        <v>741</v>
      </c>
      <c r="B99" s="257" t="s">
        <v>742</v>
      </c>
      <c r="C99" s="208" t="s">
        <v>29</v>
      </c>
      <c r="D99" s="237"/>
    </row>
    <row r="100" spans="1:4" s="207" customFormat="1" ht="47.25" x14ac:dyDescent="0.2">
      <c r="A100" s="258" t="s">
        <v>538</v>
      </c>
      <c r="B100" s="257" t="s">
        <v>733</v>
      </c>
      <c r="C100" s="208" t="s">
        <v>29</v>
      </c>
      <c r="D100" s="237"/>
    </row>
    <row r="101" spans="1:4" s="207" customFormat="1" ht="47.25" x14ac:dyDescent="0.2">
      <c r="A101" s="258" t="s">
        <v>743</v>
      </c>
      <c r="B101" s="257" t="s">
        <v>733</v>
      </c>
      <c r="C101" s="208" t="s">
        <v>29</v>
      </c>
      <c r="D101" s="237"/>
    </row>
    <row r="102" spans="1:4" s="207" customFormat="1" ht="63" x14ac:dyDescent="0.2">
      <c r="A102" s="258" t="s">
        <v>744</v>
      </c>
      <c r="B102" s="257" t="s">
        <v>745</v>
      </c>
      <c r="C102" s="208" t="s">
        <v>29</v>
      </c>
      <c r="D102" s="237"/>
    </row>
    <row r="103" spans="1:4" x14ac:dyDescent="0.2">
      <c r="A103" s="29"/>
      <c r="B103" s="29"/>
      <c r="C103" s="29"/>
      <c r="D103" s="64"/>
    </row>
    <row r="104" spans="1:4" x14ac:dyDescent="0.2">
      <c r="A104" s="85"/>
      <c r="B104" s="85"/>
      <c r="C104" s="85"/>
      <c r="D104" s="66"/>
    </row>
  </sheetData>
  <mergeCells count="60">
    <mergeCell ref="C15:D15"/>
    <mergeCell ref="A1:D1"/>
    <mergeCell ref="A7:D7"/>
    <mergeCell ref="C11:D11"/>
    <mergeCell ref="C12:D12"/>
    <mergeCell ref="C13:D13"/>
    <mergeCell ref="A43:B43"/>
    <mergeCell ref="C16:D16"/>
    <mergeCell ref="C17:D17"/>
    <mergeCell ref="C19:D19"/>
    <mergeCell ref="C21:D21"/>
    <mergeCell ref="C22:D22"/>
    <mergeCell ref="C28:D28"/>
    <mergeCell ref="A62:B62"/>
    <mergeCell ref="A32:D32"/>
    <mergeCell ref="A33:D33"/>
    <mergeCell ref="A53:B53"/>
    <mergeCell ref="A54:B54"/>
    <mergeCell ref="A55:B55"/>
    <mergeCell ref="A56:B56"/>
    <mergeCell ref="A34:B34"/>
    <mergeCell ref="A35:B35"/>
    <mergeCell ref="A36:B36"/>
    <mergeCell ref="A37:B37"/>
    <mergeCell ref="A38:B38"/>
    <mergeCell ref="A39:B39"/>
    <mergeCell ref="A40:B40"/>
    <mergeCell ref="A41:B41"/>
    <mergeCell ref="A42:B42"/>
    <mergeCell ref="A57:B57"/>
    <mergeCell ref="A58:B58"/>
    <mergeCell ref="A59:B59"/>
    <mergeCell ref="A60:B60"/>
    <mergeCell ref="A61:B61"/>
    <mergeCell ref="B76:D76"/>
    <mergeCell ref="A63:B63"/>
    <mergeCell ref="A64:B64"/>
    <mergeCell ref="A65:B65"/>
    <mergeCell ref="A66:B66"/>
    <mergeCell ref="A67:B67"/>
    <mergeCell ref="A68:B68"/>
    <mergeCell ref="A69:B69"/>
    <mergeCell ref="A70:B70"/>
    <mergeCell ref="A71:B71"/>
    <mergeCell ref="A74:D74"/>
    <mergeCell ref="B75:D75"/>
    <mergeCell ref="B77:D77"/>
    <mergeCell ref="B78:D78"/>
    <mergeCell ref="B79:D79"/>
    <mergeCell ref="A82:D82"/>
    <mergeCell ref="A88:D88"/>
    <mergeCell ref="A49:B49"/>
    <mergeCell ref="A50:B50"/>
    <mergeCell ref="A51:B51"/>
    <mergeCell ref="A52:B52"/>
    <mergeCell ref="A44:B44"/>
    <mergeCell ref="A45:B45"/>
    <mergeCell ref="A46:B46"/>
    <mergeCell ref="A47:B47"/>
    <mergeCell ref="A48:B48"/>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C90:C102</xm:sqref>
        </x14:dataValidation>
        <x14:dataValidation type="list" allowBlank="1" showInputMessage="1" showErrorMessage="1">
          <x14:formula1>
            <xm:f>Sheet7!$A$9:$A$12</xm:f>
          </x14:formula1>
          <xm:sqref>C56 C37</xm:sqref>
        </x14:dataValidation>
        <x14:dataValidation type="list" allowBlank="1" showInputMessage="1" showErrorMessage="1">
          <x14:formula1>
            <xm:f>Sheet7!$A$4:$A$6</xm:f>
          </x14:formula1>
          <xm:sqref>C64 C45</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4" t="s">
        <v>143</v>
      </c>
      <c r="C11" s="347" t="s">
        <v>66</v>
      </c>
      <c r="D11" s="325"/>
    </row>
    <row r="12" spans="1:4" ht="110.25" x14ac:dyDescent="0.2">
      <c r="A12" s="82" t="s">
        <v>73</v>
      </c>
      <c r="B12" s="83" t="str">
        <f>'Mission, Vision &amp; Goals'!A20</f>
        <v>Section 23-6-30; 101.32 Cyber Security; Federal Information Security Management Act 2002 (Legal basis for CJIS Security Policy); S.C. Code Reg. 73-25; 58-101 State Emergency Preparedness Standards (D. State Agency Emergency Preparedness Responsibilities); Section 23-6-195</v>
      </c>
      <c r="C12" s="347" t="s">
        <v>67</v>
      </c>
      <c r="D12" s="325"/>
    </row>
    <row r="13" spans="1:4" ht="31.5" x14ac:dyDescent="0.2">
      <c r="A13" s="82" t="s">
        <v>105</v>
      </c>
      <c r="B13" s="103" t="s">
        <v>299</v>
      </c>
      <c r="C13" s="347" t="s">
        <v>65</v>
      </c>
      <c r="D13" s="325"/>
    </row>
    <row r="14" spans="1:4" x14ac:dyDescent="0.2">
      <c r="A14" s="38" t="s">
        <v>71</v>
      </c>
    </row>
    <row r="15" spans="1:4" ht="31.5" x14ac:dyDescent="0.2">
      <c r="A15" s="18" t="s">
        <v>101</v>
      </c>
      <c r="B15" s="83" t="s">
        <v>422</v>
      </c>
      <c r="C15" s="347" t="s">
        <v>65</v>
      </c>
      <c r="D15" s="325"/>
    </row>
    <row r="16" spans="1:4" x14ac:dyDescent="0.2">
      <c r="A16" s="82" t="s">
        <v>74</v>
      </c>
      <c r="B16" s="285" t="s">
        <v>716</v>
      </c>
      <c r="C16" s="347" t="s">
        <v>63</v>
      </c>
      <c r="D16" s="325"/>
    </row>
    <row r="17" spans="1:7" ht="31.5" x14ac:dyDescent="0.2">
      <c r="A17" s="82" t="s">
        <v>38</v>
      </c>
      <c r="B17" s="83" t="s">
        <v>229</v>
      </c>
      <c r="C17" s="347" t="s">
        <v>64</v>
      </c>
      <c r="D17" s="325"/>
    </row>
    <row r="18" spans="1:7" x14ac:dyDescent="0.2">
      <c r="A18" s="38" t="s">
        <v>72</v>
      </c>
      <c r="B18" s="24"/>
      <c r="C18" s="80"/>
    </row>
    <row r="19" spans="1:7" ht="34.5" customHeight="1" x14ac:dyDescent="0.2">
      <c r="A19" s="82" t="s">
        <v>86</v>
      </c>
      <c r="B19" s="83" t="s">
        <v>559</v>
      </c>
      <c r="C19" s="347" t="s">
        <v>117</v>
      </c>
      <c r="D19" s="325"/>
    </row>
    <row r="20" spans="1:7" x14ac:dyDescent="0.2">
      <c r="A20" s="39" t="s">
        <v>85</v>
      </c>
    </row>
    <row r="21" spans="1:7" x14ac:dyDescent="0.2">
      <c r="A21" s="82"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82" t="s">
        <v>81</v>
      </c>
      <c r="B25" s="143" t="s">
        <v>254</v>
      </c>
    </row>
    <row r="26" spans="1:7" ht="31.5" x14ac:dyDescent="0.2">
      <c r="A26" s="82" t="s">
        <v>79</v>
      </c>
      <c r="B26" s="143" t="s">
        <v>255</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3.2.2 - An increase in the use of DPS' social media (traffic and safety information)</v>
      </c>
      <c r="D35" s="58"/>
    </row>
    <row r="36" spans="1:4" ht="47.25" x14ac:dyDescent="0.2">
      <c r="A36" s="333" t="s">
        <v>41</v>
      </c>
      <c r="B36" s="334"/>
      <c r="C36" s="194" t="s">
        <v>587</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210">
        <v>3089</v>
      </c>
      <c r="D39" s="58"/>
    </row>
    <row r="40" spans="1:4" x14ac:dyDescent="0.2">
      <c r="A40" s="336" t="s">
        <v>43</v>
      </c>
      <c r="B40" s="337"/>
      <c r="C40" s="210">
        <v>5500</v>
      </c>
      <c r="D40" s="58"/>
    </row>
    <row r="41" spans="1:4" x14ac:dyDescent="0.2">
      <c r="A41" s="336" t="s">
        <v>48</v>
      </c>
      <c r="B41" s="337"/>
      <c r="C41" s="210">
        <v>6452</v>
      </c>
      <c r="D41" s="58"/>
    </row>
    <row r="42" spans="1:4" x14ac:dyDescent="0.2">
      <c r="A42" s="338" t="s">
        <v>44</v>
      </c>
      <c r="B42" s="337"/>
      <c r="C42" s="210">
        <v>5500</v>
      </c>
      <c r="D42" s="58"/>
    </row>
    <row r="43" spans="1:4" x14ac:dyDescent="0.2">
      <c r="A43" s="336" t="s">
        <v>45</v>
      </c>
      <c r="B43" s="337"/>
      <c r="C43" s="210">
        <v>5500</v>
      </c>
      <c r="D43" s="58"/>
    </row>
    <row r="44" spans="1:4" ht="15.75" customHeight="1" x14ac:dyDescent="0.2">
      <c r="A44" s="329" t="s">
        <v>46</v>
      </c>
      <c r="B44" s="329"/>
      <c r="C44" s="214"/>
      <c r="D44" s="58"/>
    </row>
    <row r="45" spans="1:4" ht="31.5" customHeight="1" x14ac:dyDescent="0.2">
      <c r="A45" s="339" t="s">
        <v>111</v>
      </c>
      <c r="B45" s="340"/>
      <c r="C45" s="210" t="s">
        <v>33</v>
      </c>
      <c r="D45" s="90"/>
    </row>
    <row r="46" spans="1:4" ht="18.75" customHeight="1" x14ac:dyDescent="0.2">
      <c r="A46" s="341" t="s">
        <v>25</v>
      </c>
      <c r="B46" s="342"/>
      <c r="C46" s="210" t="s">
        <v>450</v>
      </c>
      <c r="D46" s="59"/>
    </row>
    <row r="47" spans="1:4" ht="31.5" x14ac:dyDescent="0.2">
      <c r="A47" s="343" t="s">
        <v>24</v>
      </c>
      <c r="B47" s="305"/>
      <c r="C47" s="210" t="s">
        <v>686</v>
      </c>
      <c r="D47" s="59"/>
    </row>
    <row r="48" spans="1:4" ht="18" customHeight="1" x14ac:dyDescent="0.2">
      <c r="A48" s="343" t="s">
        <v>113</v>
      </c>
      <c r="B48" s="305"/>
      <c r="C48" s="210" t="s">
        <v>507</v>
      </c>
      <c r="D48" s="59"/>
    </row>
    <row r="49" spans="1:4" ht="18.75" customHeight="1" x14ac:dyDescent="0.2">
      <c r="A49" s="341" t="s">
        <v>26</v>
      </c>
      <c r="B49" s="342"/>
      <c r="C49" s="210" t="s">
        <v>450</v>
      </c>
      <c r="D49" s="59"/>
    </row>
    <row r="50" spans="1:4" ht="34.5" customHeight="1" x14ac:dyDescent="0.2">
      <c r="A50" s="343" t="s">
        <v>27</v>
      </c>
      <c r="B50" s="305"/>
      <c r="C50" s="210" t="s">
        <v>607</v>
      </c>
      <c r="D50" s="59"/>
    </row>
    <row r="51" spans="1:4" ht="31.5" customHeight="1" x14ac:dyDescent="0.2">
      <c r="A51" s="343" t="s">
        <v>32</v>
      </c>
      <c r="B51" s="305"/>
      <c r="C51" s="210"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458</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47.25" x14ac:dyDescent="0.2">
      <c r="A71" s="258" t="s">
        <v>567</v>
      </c>
      <c r="B71" s="257" t="s">
        <v>731</v>
      </c>
      <c r="C71" s="208" t="s">
        <v>29</v>
      </c>
    </row>
    <row r="72" spans="1:4" s="207" customFormat="1" ht="47.25" x14ac:dyDescent="0.2">
      <c r="A72" s="258" t="s">
        <v>732</v>
      </c>
      <c r="B72" s="257" t="s">
        <v>733</v>
      </c>
      <c r="C72" s="208" t="s">
        <v>31</v>
      </c>
      <c r="D72" s="237"/>
    </row>
    <row r="73" spans="1:4" s="207" customFormat="1" ht="63" x14ac:dyDescent="0.2">
      <c r="A73" s="258" t="s">
        <v>734</v>
      </c>
      <c r="B73" s="257" t="s">
        <v>735</v>
      </c>
      <c r="C73" s="208" t="s">
        <v>31</v>
      </c>
      <c r="D73" s="237"/>
    </row>
    <row r="74" spans="1:4" s="207" customFormat="1" ht="63" x14ac:dyDescent="0.2">
      <c r="A74" s="258" t="s">
        <v>736</v>
      </c>
      <c r="B74" s="257" t="s">
        <v>737</v>
      </c>
      <c r="C74" s="208" t="s">
        <v>31</v>
      </c>
      <c r="D74" s="237"/>
    </row>
    <row r="75" spans="1:4" s="207" customFormat="1" ht="63" x14ac:dyDescent="0.2">
      <c r="A75" s="258" t="s">
        <v>345</v>
      </c>
      <c r="B75" s="257" t="s">
        <v>738</v>
      </c>
      <c r="C75" s="208" t="s">
        <v>31</v>
      </c>
      <c r="D75" s="237"/>
    </row>
    <row r="76" spans="1:4" s="207" customFormat="1" ht="63" x14ac:dyDescent="0.2">
      <c r="A76" s="258" t="s">
        <v>739</v>
      </c>
      <c r="B76" s="257" t="s">
        <v>737</v>
      </c>
      <c r="C76" s="208" t="s">
        <v>31</v>
      </c>
      <c r="D76" s="237"/>
    </row>
    <row r="77" spans="1:4" s="207" customFormat="1" ht="63" x14ac:dyDescent="0.2">
      <c r="A77" s="258" t="s">
        <v>740</v>
      </c>
      <c r="B77" s="257" t="s">
        <v>737</v>
      </c>
      <c r="C77" s="208" t="s">
        <v>31</v>
      </c>
      <c r="D77" s="237"/>
    </row>
    <row r="78" spans="1:4" s="207" customFormat="1" ht="47.25" x14ac:dyDescent="0.2">
      <c r="A78" s="258" t="s">
        <v>329</v>
      </c>
      <c r="B78" s="257" t="s">
        <v>733</v>
      </c>
      <c r="C78" s="208" t="s">
        <v>29</v>
      </c>
      <c r="D78" s="237"/>
    </row>
    <row r="79" spans="1:4" s="207" customFormat="1" ht="47.25" x14ac:dyDescent="0.2">
      <c r="A79" s="258" t="s">
        <v>360</v>
      </c>
      <c r="B79" s="257" t="s">
        <v>733</v>
      </c>
      <c r="C79" s="208" t="s">
        <v>29</v>
      </c>
      <c r="D79" s="237"/>
    </row>
    <row r="80" spans="1:4" s="207" customFormat="1" ht="63" x14ac:dyDescent="0.2">
      <c r="A80" s="258" t="s">
        <v>741</v>
      </c>
      <c r="B80" s="257" t="s">
        <v>742</v>
      </c>
      <c r="C80" s="208" t="s">
        <v>29</v>
      </c>
      <c r="D80" s="237"/>
    </row>
    <row r="81" spans="1:4" s="207" customFormat="1" ht="47.25" x14ac:dyDescent="0.2">
      <c r="A81" s="258" t="s">
        <v>538</v>
      </c>
      <c r="B81" s="257" t="s">
        <v>733</v>
      </c>
      <c r="C81" s="208" t="s">
        <v>29</v>
      </c>
      <c r="D81" s="237"/>
    </row>
    <row r="82" spans="1:4" s="207" customFormat="1" ht="47.25" x14ac:dyDescent="0.2">
      <c r="A82" s="258" t="s">
        <v>743</v>
      </c>
      <c r="B82" s="257" t="s">
        <v>733</v>
      </c>
      <c r="C82" s="208" t="s">
        <v>29</v>
      </c>
      <c r="D82" s="237"/>
    </row>
    <row r="83" spans="1:4" s="207" customFormat="1" ht="63" x14ac:dyDescent="0.2">
      <c r="A83" s="258" t="s">
        <v>744</v>
      </c>
      <c r="B83" s="257" t="s">
        <v>745</v>
      </c>
      <c r="C83" s="208" t="s">
        <v>29</v>
      </c>
      <c r="D83" s="237"/>
    </row>
    <row r="84" spans="1:4" x14ac:dyDescent="0.2">
      <c r="A84" s="29"/>
      <c r="B84" s="29"/>
      <c r="C84" s="29"/>
      <c r="D84" s="64"/>
    </row>
    <row r="85" spans="1:4" x14ac:dyDescent="0.2">
      <c r="A85" s="85"/>
      <c r="B85" s="85"/>
      <c r="C85" s="85"/>
      <c r="D85"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C71:C83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4" t="s">
        <v>143</v>
      </c>
      <c r="C11" s="347" t="s">
        <v>66</v>
      </c>
      <c r="D11" s="325"/>
    </row>
    <row r="12" spans="1:4" ht="110.25" x14ac:dyDescent="0.2">
      <c r="A12" s="82" t="s">
        <v>73</v>
      </c>
      <c r="B12" s="83" t="str">
        <f>'Mission, Vision &amp; Goals'!A20</f>
        <v>Section 23-6-30; 101.32 Cyber Security; Federal Information Security Management Act 2002 (Legal basis for CJIS Security Policy); S.C. Code Reg. 73-25; 58-101 State Emergency Preparedness Standards (D. State Agency Emergency Preparedness Responsibilities); Section 23-6-195</v>
      </c>
      <c r="C12" s="347" t="s">
        <v>67</v>
      </c>
      <c r="D12" s="325"/>
    </row>
    <row r="13" spans="1:4" ht="31.5" x14ac:dyDescent="0.2">
      <c r="A13" s="82" t="s">
        <v>105</v>
      </c>
      <c r="B13" s="103" t="s">
        <v>299</v>
      </c>
      <c r="C13" s="347" t="s">
        <v>65</v>
      </c>
      <c r="D13" s="325"/>
    </row>
    <row r="14" spans="1:4" x14ac:dyDescent="0.2">
      <c r="A14" s="38" t="s">
        <v>71</v>
      </c>
    </row>
    <row r="15" spans="1:4" ht="47.25" x14ac:dyDescent="0.2">
      <c r="A15" s="18" t="s">
        <v>101</v>
      </c>
      <c r="B15" s="83" t="s">
        <v>423</v>
      </c>
      <c r="C15" s="347" t="s">
        <v>65</v>
      </c>
      <c r="D15" s="325"/>
    </row>
    <row r="16" spans="1:4" x14ac:dyDescent="0.2">
      <c r="A16" s="82" t="s">
        <v>74</v>
      </c>
      <c r="B16" s="235" t="s">
        <v>716</v>
      </c>
      <c r="C16" s="347" t="s">
        <v>63</v>
      </c>
      <c r="D16" s="325"/>
    </row>
    <row r="17" spans="1:7" ht="31.5" x14ac:dyDescent="0.2">
      <c r="A17" s="82" t="s">
        <v>38</v>
      </c>
      <c r="B17" s="83" t="s">
        <v>229</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82" t="s">
        <v>81</v>
      </c>
      <c r="B25" s="143" t="s">
        <v>254</v>
      </c>
    </row>
    <row r="26" spans="1:7" ht="31.5" x14ac:dyDescent="0.2">
      <c r="A26" s="82" t="s">
        <v>79</v>
      </c>
      <c r="B26" s="143" t="s">
        <v>255</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3.2.3 - Increase visits to the DPS web page by the media/public to gain important traffic/safety information</v>
      </c>
      <c r="D35" s="58"/>
    </row>
    <row r="36" spans="1:4" ht="63" x14ac:dyDescent="0.2">
      <c r="A36" s="333" t="s">
        <v>41</v>
      </c>
      <c r="B36" s="334"/>
      <c r="C36" s="194" t="s">
        <v>588</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210" t="s">
        <v>531</v>
      </c>
      <c r="D39" s="58"/>
    </row>
    <row r="40" spans="1:4" x14ac:dyDescent="0.2">
      <c r="A40" s="336" t="s">
        <v>43</v>
      </c>
      <c r="B40" s="337"/>
      <c r="C40" s="77">
        <v>2100000</v>
      </c>
      <c r="D40" s="58"/>
    </row>
    <row r="41" spans="1:4" x14ac:dyDescent="0.2">
      <c r="A41" s="336" t="s">
        <v>48</v>
      </c>
      <c r="B41" s="337"/>
      <c r="C41" s="77">
        <v>1959239</v>
      </c>
      <c r="D41" s="58"/>
    </row>
    <row r="42" spans="1:4" x14ac:dyDescent="0.2">
      <c r="A42" s="338" t="s">
        <v>44</v>
      </c>
      <c r="B42" s="337"/>
      <c r="C42" s="77">
        <v>2100000</v>
      </c>
      <c r="D42" s="58"/>
    </row>
    <row r="43" spans="1:4" x14ac:dyDescent="0.2">
      <c r="A43" s="336" t="s">
        <v>45</v>
      </c>
      <c r="B43" s="337"/>
      <c r="C43" s="210">
        <v>2100000</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197" t="s">
        <v>450</v>
      </c>
      <c r="D46" s="59"/>
    </row>
    <row r="47" spans="1:4" ht="31.5" x14ac:dyDescent="0.2">
      <c r="A47" s="343" t="s">
        <v>24</v>
      </c>
      <c r="B47" s="305"/>
      <c r="C47" s="197" t="s">
        <v>687</v>
      </c>
      <c r="D47" s="59"/>
    </row>
    <row r="48" spans="1:4" ht="18" customHeight="1" x14ac:dyDescent="0.2">
      <c r="A48" s="343" t="s">
        <v>113</v>
      </c>
      <c r="B48" s="305"/>
      <c r="C48" s="77" t="s">
        <v>747</v>
      </c>
      <c r="D48" s="59"/>
    </row>
    <row r="49" spans="1:4" ht="18.75" customHeight="1" x14ac:dyDescent="0.2">
      <c r="A49" s="341" t="s">
        <v>26</v>
      </c>
      <c r="B49" s="342"/>
      <c r="C49" s="197" t="s">
        <v>450</v>
      </c>
      <c r="D49" s="59"/>
    </row>
    <row r="50" spans="1:4" ht="34.5" customHeight="1" x14ac:dyDescent="0.2">
      <c r="A50" s="343" t="s">
        <v>27</v>
      </c>
      <c r="B50" s="305"/>
      <c r="C50" s="77" t="s">
        <v>610</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458</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47.25" x14ac:dyDescent="0.2">
      <c r="A71" s="258" t="s">
        <v>732</v>
      </c>
      <c r="B71" s="257" t="s">
        <v>733</v>
      </c>
      <c r="C71" s="208" t="s">
        <v>31</v>
      </c>
    </row>
    <row r="72" spans="1:4" s="207" customFormat="1" ht="47.25" x14ac:dyDescent="0.2">
      <c r="A72" s="260" t="s">
        <v>329</v>
      </c>
      <c r="B72" s="259" t="s">
        <v>748</v>
      </c>
      <c r="C72" s="208" t="s">
        <v>29</v>
      </c>
      <c r="D72" s="237"/>
    </row>
    <row r="73" spans="1:4" s="207" customFormat="1" ht="47.25" x14ac:dyDescent="0.2">
      <c r="A73" s="260" t="s">
        <v>360</v>
      </c>
      <c r="B73" s="259" t="s">
        <v>748</v>
      </c>
      <c r="C73" s="208" t="s">
        <v>29</v>
      </c>
      <c r="D73" s="237"/>
    </row>
    <row r="74" spans="1:4" s="207" customFormat="1" ht="47.25" x14ac:dyDescent="0.2">
      <c r="A74" s="260" t="s">
        <v>741</v>
      </c>
      <c r="B74" s="259" t="s">
        <v>748</v>
      </c>
      <c r="C74" s="208" t="s">
        <v>29</v>
      </c>
      <c r="D74" s="237"/>
    </row>
    <row r="75" spans="1:4" s="207" customFormat="1" ht="47.25" x14ac:dyDescent="0.2">
      <c r="A75" s="260" t="s">
        <v>476</v>
      </c>
      <c r="B75" s="259" t="s">
        <v>748</v>
      </c>
      <c r="C75" s="208" t="s">
        <v>29</v>
      </c>
      <c r="D75" s="237"/>
    </row>
    <row r="76" spans="1:4" s="207" customFormat="1" ht="47.25" x14ac:dyDescent="0.2">
      <c r="A76" s="260" t="s">
        <v>749</v>
      </c>
      <c r="B76" s="259" t="s">
        <v>748</v>
      </c>
      <c r="C76" s="208" t="s">
        <v>29</v>
      </c>
      <c r="D76" s="237"/>
    </row>
    <row r="77" spans="1:4" x14ac:dyDescent="0.2">
      <c r="A77" s="29"/>
      <c r="B77" s="29"/>
      <c r="C77" s="29"/>
      <c r="D77" s="64"/>
    </row>
    <row r="78" spans="1:4" x14ac:dyDescent="0.2">
      <c r="A78" s="85"/>
      <c r="B78" s="85"/>
      <c r="C78" s="85"/>
      <c r="D78"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C71:C76</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B1"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4" t="s">
        <v>143</v>
      </c>
      <c r="C11" s="347" t="s">
        <v>66</v>
      </c>
      <c r="D11" s="325"/>
    </row>
    <row r="12" spans="1:4" ht="110.25" x14ac:dyDescent="0.2">
      <c r="A12" s="82" t="s">
        <v>73</v>
      </c>
      <c r="B12" s="83" t="str">
        <f>'Mission, Vision &amp; Goals'!A20</f>
        <v>Section 23-6-30; 101.32 Cyber Security; Federal Information Security Management Act 2002 (Legal basis for CJIS Security Policy); S.C. Code Reg. 73-25; 58-101 State Emergency Preparedness Standards (D. State Agency Emergency Preparedness Responsibilities); Section 23-6-195</v>
      </c>
      <c r="C12" s="347" t="s">
        <v>67</v>
      </c>
      <c r="D12" s="325"/>
    </row>
    <row r="13" spans="1:4" ht="31.5" x14ac:dyDescent="0.2">
      <c r="A13" s="82" t="s">
        <v>105</v>
      </c>
      <c r="B13" s="103" t="s">
        <v>299</v>
      </c>
      <c r="C13" s="347" t="s">
        <v>65</v>
      </c>
      <c r="D13" s="325"/>
    </row>
    <row r="14" spans="1:4" x14ac:dyDescent="0.2">
      <c r="A14" s="38" t="s">
        <v>71</v>
      </c>
    </row>
    <row r="15" spans="1:4" ht="31.5" x14ac:dyDescent="0.2">
      <c r="A15" s="18" t="s">
        <v>101</v>
      </c>
      <c r="B15" s="83" t="s">
        <v>424</v>
      </c>
      <c r="C15" s="347" t="s">
        <v>65</v>
      </c>
      <c r="D15" s="325"/>
    </row>
    <row r="16" spans="1:4" x14ac:dyDescent="0.2">
      <c r="A16" s="82" t="s">
        <v>74</v>
      </c>
      <c r="B16" s="235" t="s">
        <v>716</v>
      </c>
      <c r="C16" s="347" t="s">
        <v>63</v>
      </c>
      <c r="D16" s="325"/>
    </row>
    <row r="17" spans="1:7" ht="47.25" x14ac:dyDescent="0.2">
      <c r="A17" s="82" t="s">
        <v>38</v>
      </c>
      <c r="B17" s="83" t="s">
        <v>230</v>
      </c>
      <c r="C17" s="347" t="s">
        <v>64</v>
      </c>
      <c r="D17" s="325"/>
    </row>
    <row r="18" spans="1:7" x14ac:dyDescent="0.2">
      <c r="A18" s="38" t="s">
        <v>72</v>
      </c>
      <c r="B18" s="24"/>
      <c r="C18" s="80"/>
    </row>
    <row r="19" spans="1:7" ht="34.5" customHeight="1" x14ac:dyDescent="0.2">
      <c r="A19" s="82" t="s">
        <v>86</v>
      </c>
      <c r="B19" s="83" t="s">
        <v>750</v>
      </c>
      <c r="C19" s="347" t="s">
        <v>117</v>
      </c>
      <c r="D19" s="325"/>
    </row>
    <row r="20" spans="1:7" x14ac:dyDescent="0.2">
      <c r="A20" s="39" t="s">
        <v>85</v>
      </c>
    </row>
    <row r="21" spans="1:7" x14ac:dyDescent="0.2">
      <c r="A21" s="82" t="s">
        <v>35</v>
      </c>
      <c r="B21" s="143" t="s">
        <v>241</v>
      </c>
      <c r="C21" s="345" t="s">
        <v>102</v>
      </c>
      <c r="D21" s="346"/>
    </row>
    <row r="22" spans="1:7" x14ac:dyDescent="0.2">
      <c r="A22" s="25" t="s">
        <v>39</v>
      </c>
      <c r="B22" s="143">
        <v>12</v>
      </c>
      <c r="C22" s="347"/>
      <c r="D22" s="325"/>
    </row>
    <row r="23" spans="1:7" x14ac:dyDescent="0.2">
      <c r="A23" s="25" t="s">
        <v>36</v>
      </c>
      <c r="B23" s="143" t="s">
        <v>242</v>
      </c>
    </row>
    <row r="24" spans="1:7" x14ac:dyDescent="0.2">
      <c r="A24" s="25" t="s">
        <v>37</v>
      </c>
      <c r="B24" s="143" t="s">
        <v>239</v>
      </c>
    </row>
    <row r="25" spans="1:7" x14ac:dyDescent="0.2">
      <c r="A25" s="82" t="s">
        <v>81</v>
      </c>
      <c r="B25" s="143" t="s">
        <v>243</v>
      </c>
    </row>
    <row r="26" spans="1:7" ht="47.25" x14ac:dyDescent="0.2">
      <c r="A26" s="82" t="s">
        <v>79</v>
      </c>
      <c r="B26" s="131" t="s">
        <v>244</v>
      </c>
    </row>
    <row r="27" spans="1:7" ht="31.5" x14ac:dyDescent="0.2">
      <c r="A27" s="39" t="s">
        <v>107</v>
      </c>
    </row>
    <row r="28" spans="1:7" ht="17.25" customHeight="1" x14ac:dyDescent="0.2">
      <c r="A28" s="37" t="s">
        <v>110</v>
      </c>
      <c r="B28" s="86">
        <v>1843000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93" customFormat="1" ht="17.25" x14ac:dyDescent="0.2">
      <c r="A34" s="329" t="s">
        <v>87</v>
      </c>
      <c r="B34" s="330"/>
      <c r="C34" s="41"/>
      <c r="D34" s="58"/>
    </row>
    <row r="35" spans="1:4" s="193" customFormat="1" ht="34.5" x14ac:dyDescent="0.2">
      <c r="A35" s="331" t="s">
        <v>62</v>
      </c>
      <c r="B35" s="332"/>
      <c r="C35" s="49" t="s">
        <v>424</v>
      </c>
      <c r="D35" s="58"/>
    </row>
    <row r="36" spans="1:4" s="193" customFormat="1" ht="47.25" x14ac:dyDescent="0.2">
      <c r="A36" s="333" t="s">
        <v>41</v>
      </c>
      <c r="B36" s="334"/>
      <c r="C36" s="194" t="s">
        <v>691</v>
      </c>
      <c r="D36" s="58"/>
    </row>
    <row r="37" spans="1:4" s="193" customFormat="1" x14ac:dyDescent="0.2">
      <c r="A37" s="335" t="s">
        <v>42</v>
      </c>
      <c r="B37" s="334"/>
      <c r="C37" s="194" t="s">
        <v>20</v>
      </c>
      <c r="D37" s="58"/>
    </row>
    <row r="38" spans="1:4" s="193" customFormat="1" ht="15.75" customHeight="1" x14ac:dyDescent="0.2">
      <c r="A38" s="329" t="s">
        <v>70</v>
      </c>
      <c r="B38" s="329"/>
      <c r="C38" s="18"/>
      <c r="D38" s="58"/>
    </row>
    <row r="39" spans="1:4" s="193" customFormat="1" x14ac:dyDescent="0.2">
      <c r="A39" s="336" t="s">
        <v>47</v>
      </c>
      <c r="B39" s="337"/>
      <c r="C39" s="194">
        <v>2</v>
      </c>
      <c r="D39" s="58"/>
    </row>
    <row r="40" spans="1:4" s="193" customFormat="1" x14ac:dyDescent="0.2">
      <c r="A40" s="336" t="s">
        <v>43</v>
      </c>
      <c r="B40" s="337"/>
      <c r="C40" s="194">
        <v>9</v>
      </c>
      <c r="D40" s="58"/>
    </row>
    <row r="41" spans="1:4" s="193" customFormat="1" x14ac:dyDescent="0.2">
      <c r="A41" s="336" t="s">
        <v>48</v>
      </c>
      <c r="B41" s="337"/>
      <c r="C41" s="194">
        <v>2</v>
      </c>
      <c r="D41" s="58"/>
    </row>
    <row r="42" spans="1:4" s="193" customFormat="1" x14ac:dyDescent="0.2">
      <c r="A42" s="338" t="s">
        <v>44</v>
      </c>
      <c r="B42" s="337"/>
      <c r="C42" s="194">
        <v>9</v>
      </c>
      <c r="D42" s="58"/>
    </row>
    <row r="43" spans="1:4" s="193" customFormat="1" x14ac:dyDescent="0.2">
      <c r="A43" s="336" t="s">
        <v>45</v>
      </c>
      <c r="B43" s="337"/>
      <c r="C43" s="194">
        <v>9</v>
      </c>
      <c r="D43" s="58"/>
    </row>
    <row r="44" spans="1:4" s="193" customFormat="1" ht="15.75" customHeight="1" x14ac:dyDescent="0.2">
      <c r="A44" s="329" t="s">
        <v>46</v>
      </c>
      <c r="B44" s="329"/>
      <c r="C44" s="18"/>
      <c r="D44" s="58"/>
    </row>
    <row r="45" spans="1:4" s="193" customFormat="1" ht="31.5" customHeight="1" x14ac:dyDescent="0.2">
      <c r="A45" s="339" t="s">
        <v>111</v>
      </c>
      <c r="B45" s="340"/>
      <c r="C45" s="194" t="s">
        <v>33</v>
      </c>
      <c r="D45" s="192"/>
    </row>
    <row r="46" spans="1:4" s="193" customFormat="1" ht="18.75" customHeight="1" x14ac:dyDescent="0.2">
      <c r="A46" s="341" t="s">
        <v>25</v>
      </c>
      <c r="B46" s="342"/>
      <c r="C46" s="194" t="s">
        <v>367</v>
      </c>
      <c r="D46" s="59"/>
    </row>
    <row r="47" spans="1:4" s="193" customFormat="1" x14ac:dyDescent="0.2">
      <c r="A47" s="343" t="s">
        <v>24</v>
      </c>
      <c r="B47" s="305"/>
      <c r="C47" s="194" t="s">
        <v>629</v>
      </c>
      <c r="D47" s="59"/>
    </row>
    <row r="48" spans="1:4" s="193" customFormat="1" ht="18" customHeight="1" x14ac:dyDescent="0.2">
      <c r="A48" s="343" t="s">
        <v>113</v>
      </c>
      <c r="B48" s="305"/>
      <c r="C48" s="194" t="s">
        <v>753</v>
      </c>
      <c r="D48" s="59"/>
    </row>
    <row r="49" spans="1:4" s="193" customFormat="1" ht="18.75" customHeight="1" x14ac:dyDescent="0.2">
      <c r="A49" s="341" t="s">
        <v>26</v>
      </c>
      <c r="B49" s="342"/>
      <c r="C49" s="194" t="s">
        <v>367</v>
      </c>
      <c r="D49" s="59"/>
    </row>
    <row r="50" spans="1:4" s="193" customFormat="1" ht="34.5" customHeight="1" x14ac:dyDescent="0.2">
      <c r="A50" s="343" t="s">
        <v>27</v>
      </c>
      <c r="B50" s="305"/>
      <c r="C50" s="194" t="s">
        <v>629</v>
      </c>
      <c r="D50" s="59"/>
    </row>
    <row r="51" spans="1:4" s="193" customFormat="1" ht="31.5" customHeight="1" x14ac:dyDescent="0.2">
      <c r="A51" s="343" t="s">
        <v>32</v>
      </c>
      <c r="B51" s="305"/>
      <c r="C51" s="194" t="s">
        <v>603</v>
      </c>
      <c r="D51" s="59"/>
    </row>
    <row r="52" spans="1:4" s="193" customFormat="1" ht="51" customHeight="1" x14ac:dyDescent="0.2">
      <c r="A52" s="327" t="s">
        <v>114</v>
      </c>
      <c r="B52" s="328"/>
      <c r="C52" s="194" t="s">
        <v>630</v>
      </c>
      <c r="D52" s="59"/>
    </row>
    <row r="53" spans="1:4" s="193" customFormat="1" ht="17.25" x14ac:dyDescent="0.2">
      <c r="A53" s="329" t="s">
        <v>87</v>
      </c>
      <c r="B53" s="330"/>
      <c r="C53" s="41"/>
      <c r="D53" s="58"/>
    </row>
    <row r="54" spans="1:4" s="193" customFormat="1" ht="34.5" x14ac:dyDescent="0.2">
      <c r="A54" s="331" t="s">
        <v>62</v>
      </c>
      <c r="B54" s="332"/>
      <c r="C54" s="49" t="s">
        <v>424</v>
      </c>
      <c r="D54" s="58"/>
    </row>
    <row r="55" spans="1:4" s="193" customFormat="1" x14ac:dyDescent="0.2">
      <c r="A55" s="333" t="s">
        <v>41</v>
      </c>
      <c r="B55" s="334"/>
      <c r="C55" s="194" t="s">
        <v>589</v>
      </c>
      <c r="D55" s="58"/>
    </row>
    <row r="56" spans="1:4" s="193" customFormat="1" x14ac:dyDescent="0.2">
      <c r="A56" s="335" t="s">
        <v>42</v>
      </c>
      <c r="B56" s="334"/>
      <c r="C56" s="194" t="s">
        <v>20</v>
      </c>
      <c r="D56" s="58"/>
    </row>
    <row r="57" spans="1:4" s="193" customFormat="1" ht="15.75" customHeight="1" x14ac:dyDescent="0.2">
      <c r="A57" s="329" t="s">
        <v>70</v>
      </c>
      <c r="B57" s="329"/>
      <c r="C57" s="18"/>
      <c r="D57" s="58"/>
    </row>
    <row r="58" spans="1:4" s="193" customFormat="1" x14ac:dyDescent="0.2">
      <c r="A58" s="336" t="s">
        <v>47</v>
      </c>
      <c r="B58" s="337"/>
      <c r="C58" s="196">
        <v>0.98</v>
      </c>
      <c r="D58" s="58"/>
    </row>
    <row r="59" spans="1:4" s="193" customFormat="1" x14ac:dyDescent="0.2">
      <c r="A59" s="336" t="s">
        <v>43</v>
      </c>
      <c r="B59" s="337"/>
      <c r="C59" s="196">
        <v>0.97</v>
      </c>
      <c r="D59" s="58"/>
    </row>
    <row r="60" spans="1:4" s="193" customFormat="1" x14ac:dyDescent="0.2">
      <c r="A60" s="336" t="s">
        <v>48</v>
      </c>
      <c r="B60" s="337"/>
      <c r="C60" s="196">
        <v>0.97</v>
      </c>
      <c r="D60" s="58"/>
    </row>
    <row r="61" spans="1:4" s="193" customFormat="1" x14ac:dyDescent="0.2">
      <c r="A61" s="338" t="s">
        <v>44</v>
      </c>
      <c r="B61" s="337"/>
      <c r="C61" s="196">
        <v>0.97</v>
      </c>
      <c r="D61" s="58"/>
    </row>
    <row r="62" spans="1:4" s="193" customFormat="1" x14ac:dyDescent="0.2">
      <c r="A62" s="336" t="s">
        <v>45</v>
      </c>
      <c r="B62" s="337"/>
      <c r="C62" s="196">
        <v>0.97</v>
      </c>
      <c r="D62" s="58"/>
    </row>
    <row r="63" spans="1:4" s="193" customFormat="1" ht="15.75" customHeight="1" x14ac:dyDescent="0.2">
      <c r="A63" s="329" t="s">
        <v>46</v>
      </c>
      <c r="B63" s="329"/>
      <c r="C63" s="18"/>
      <c r="D63" s="58"/>
    </row>
    <row r="64" spans="1:4" s="193" customFormat="1" ht="31.5" customHeight="1" x14ac:dyDescent="0.2">
      <c r="A64" s="339" t="s">
        <v>111</v>
      </c>
      <c r="B64" s="340"/>
      <c r="C64" s="194" t="s">
        <v>33</v>
      </c>
      <c r="D64" s="192"/>
    </row>
    <row r="65" spans="1:4" s="193" customFormat="1" ht="18.75" customHeight="1" x14ac:dyDescent="0.2">
      <c r="A65" s="341" t="s">
        <v>25</v>
      </c>
      <c r="B65" s="342"/>
      <c r="C65" s="194" t="s">
        <v>371</v>
      </c>
      <c r="D65" s="59"/>
    </row>
    <row r="66" spans="1:4" s="193" customFormat="1" x14ac:dyDescent="0.2">
      <c r="A66" s="343" t="s">
        <v>24</v>
      </c>
      <c r="B66" s="305"/>
      <c r="C66" s="194" t="s">
        <v>754</v>
      </c>
      <c r="D66" s="59"/>
    </row>
    <row r="67" spans="1:4" s="193" customFormat="1" ht="18" customHeight="1" x14ac:dyDescent="0.2">
      <c r="A67" s="343" t="s">
        <v>113</v>
      </c>
      <c r="B67" s="305"/>
      <c r="C67" s="194" t="s">
        <v>507</v>
      </c>
      <c r="D67" s="59"/>
    </row>
    <row r="68" spans="1:4" s="193" customFormat="1" ht="18.75" customHeight="1" x14ac:dyDescent="0.2">
      <c r="A68" s="341" t="s">
        <v>26</v>
      </c>
      <c r="B68" s="342"/>
      <c r="C68" s="197" t="s">
        <v>371</v>
      </c>
      <c r="D68" s="59"/>
    </row>
    <row r="69" spans="1:4" s="193" customFormat="1" ht="34.5" customHeight="1" x14ac:dyDescent="0.2">
      <c r="A69" s="343" t="s">
        <v>27</v>
      </c>
      <c r="B69" s="305"/>
      <c r="C69" s="194" t="s">
        <v>607</v>
      </c>
      <c r="D69" s="59"/>
    </row>
    <row r="70" spans="1:4" s="193" customFormat="1" ht="31.5" customHeight="1" x14ac:dyDescent="0.2">
      <c r="A70" s="343" t="s">
        <v>32</v>
      </c>
      <c r="B70" s="305"/>
      <c r="C70" s="194" t="s">
        <v>94</v>
      </c>
      <c r="D70" s="59"/>
    </row>
    <row r="71" spans="1:4" s="193" customFormat="1" ht="51" customHeight="1" x14ac:dyDescent="0.2">
      <c r="A71" s="327" t="s">
        <v>114</v>
      </c>
      <c r="B71" s="328"/>
      <c r="C71" s="194"/>
      <c r="D71" s="59"/>
    </row>
    <row r="72" spans="1:4" ht="17.25" x14ac:dyDescent="0.2">
      <c r="A72" s="329" t="s">
        <v>87</v>
      </c>
      <c r="B72" s="330"/>
      <c r="C72" s="41"/>
      <c r="D72" s="58"/>
    </row>
    <row r="73" spans="1:4" ht="34.5" x14ac:dyDescent="0.2">
      <c r="A73" s="331" t="s">
        <v>62</v>
      </c>
      <c r="B73" s="332"/>
      <c r="C73" s="49" t="str">
        <f>B15</f>
        <v>Objective 3.2.4 - Delivery of efficient technology solutions and services</v>
      </c>
      <c r="D73" s="58"/>
    </row>
    <row r="74" spans="1:4" ht="31.5" x14ac:dyDescent="0.2">
      <c r="A74" s="333" t="s">
        <v>41</v>
      </c>
      <c r="B74" s="334"/>
      <c r="C74" s="194" t="s">
        <v>590</v>
      </c>
      <c r="D74" s="58"/>
    </row>
    <row r="75" spans="1:4" x14ac:dyDescent="0.2">
      <c r="A75" s="335" t="s">
        <v>42</v>
      </c>
      <c r="B75" s="334"/>
      <c r="C75" s="77" t="s">
        <v>20</v>
      </c>
      <c r="D75" s="58"/>
    </row>
    <row r="76" spans="1:4" ht="15.75" customHeight="1" x14ac:dyDescent="0.2">
      <c r="A76" s="329" t="s">
        <v>70</v>
      </c>
      <c r="B76" s="329"/>
      <c r="C76" s="18"/>
      <c r="D76" s="58"/>
    </row>
    <row r="77" spans="1:4" x14ac:dyDescent="0.2">
      <c r="A77" s="336" t="s">
        <v>47</v>
      </c>
      <c r="B77" s="337"/>
      <c r="C77" s="197" t="s">
        <v>531</v>
      </c>
      <c r="D77" s="58"/>
    </row>
    <row r="78" spans="1:4" x14ac:dyDescent="0.2">
      <c r="A78" s="336" t="s">
        <v>43</v>
      </c>
      <c r="B78" s="337"/>
      <c r="C78" s="197" t="s">
        <v>531</v>
      </c>
      <c r="D78" s="58"/>
    </row>
    <row r="79" spans="1:4" x14ac:dyDescent="0.2">
      <c r="A79" s="336" t="s">
        <v>48</v>
      </c>
      <c r="B79" s="337"/>
      <c r="C79" s="196" t="s">
        <v>531</v>
      </c>
      <c r="D79" s="58"/>
    </row>
    <row r="80" spans="1:4" x14ac:dyDescent="0.2">
      <c r="A80" s="338" t="s">
        <v>44</v>
      </c>
      <c r="B80" s="337"/>
      <c r="C80" s="196">
        <v>1</v>
      </c>
      <c r="D80" s="58"/>
    </row>
    <row r="81" spans="1:4" x14ac:dyDescent="0.2">
      <c r="A81" s="336" t="s">
        <v>45</v>
      </c>
      <c r="B81" s="337"/>
      <c r="C81" s="196">
        <v>1</v>
      </c>
      <c r="D81" s="58"/>
    </row>
    <row r="82" spans="1:4" ht="15.75" customHeight="1" x14ac:dyDescent="0.2">
      <c r="A82" s="329" t="s">
        <v>46</v>
      </c>
      <c r="B82" s="329"/>
      <c r="C82" s="18"/>
      <c r="D82" s="58"/>
    </row>
    <row r="83" spans="1:4" ht="31.5" customHeight="1" x14ac:dyDescent="0.2">
      <c r="A83" s="339" t="s">
        <v>111</v>
      </c>
      <c r="B83" s="340"/>
      <c r="C83" s="77"/>
      <c r="D83" s="90"/>
    </row>
    <row r="84" spans="1:4" ht="18.75" customHeight="1" x14ac:dyDescent="0.2">
      <c r="A84" s="341" t="s">
        <v>25</v>
      </c>
      <c r="B84" s="342"/>
      <c r="C84" s="77"/>
      <c r="D84" s="59"/>
    </row>
    <row r="85" spans="1:4" x14ac:dyDescent="0.2">
      <c r="A85" s="343" t="s">
        <v>24</v>
      </c>
      <c r="B85" s="305"/>
      <c r="C85" s="197"/>
      <c r="D85" s="59"/>
    </row>
    <row r="86" spans="1:4" ht="18" customHeight="1" x14ac:dyDescent="0.2">
      <c r="A86" s="343" t="s">
        <v>113</v>
      </c>
      <c r="B86" s="305"/>
      <c r="C86" s="77"/>
      <c r="D86" s="59"/>
    </row>
    <row r="87" spans="1:4" ht="18.75" customHeight="1" x14ac:dyDescent="0.2">
      <c r="A87" s="341" t="s">
        <v>26</v>
      </c>
      <c r="B87" s="342"/>
      <c r="C87" s="77" t="s">
        <v>371</v>
      </c>
      <c r="D87" s="59"/>
    </row>
    <row r="88" spans="1:4" ht="34.5" customHeight="1" x14ac:dyDescent="0.2">
      <c r="A88" s="343" t="s">
        <v>27</v>
      </c>
      <c r="B88" s="305"/>
      <c r="C88" s="197" t="s">
        <v>695</v>
      </c>
      <c r="D88" s="59"/>
    </row>
    <row r="89" spans="1:4" ht="31.5" customHeight="1" x14ac:dyDescent="0.2">
      <c r="A89" s="343" t="s">
        <v>32</v>
      </c>
      <c r="B89" s="305"/>
      <c r="C89" s="77" t="s">
        <v>94</v>
      </c>
      <c r="D89" s="59"/>
    </row>
    <row r="90" spans="1:4" ht="51" customHeight="1" x14ac:dyDescent="0.2">
      <c r="A90" s="327" t="s">
        <v>114</v>
      </c>
      <c r="B90" s="328"/>
      <c r="C90" s="77"/>
      <c r="D90" s="59"/>
    </row>
    <row r="91" spans="1:4" x14ac:dyDescent="0.2">
      <c r="A91" s="29"/>
      <c r="B91" s="29"/>
      <c r="C91" s="29"/>
      <c r="D91" s="64"/>
    </row>
    <row r="92" spans="1:4" x14ac:dyDescent="0.2">
      <c r="A92" s="39" t="s">
        <v>6</v>
      </c>
    </row>
    <row r="93" spans="1:4" ht="105" customHeight="1" x14ac:dyDescent="0.2">
      <c r="A93" s="303" t="s">
        <v>128</v>
      </c>
      <c r="B93" s="325"/>
      <c r="C93" s="325"/>
      <c r="D93" s="325"/>
    </row>
    <row r="94" spans="1:4" x14ac:dyDescent="0.2">
      <c r="A94" s="82" t="s">
        <v>7</v>
      </c>
      <c r="B94" s="344" t="s">
        <v>755</v>
      </c>
      <c r="C94" s="326"/>
      <c r="D94" s="326"/>
    </row>
    <row r="95" spans="1:4" x14ac:dyDescent="0.2">
      <c r="A95" s="82" t="s">
        <v>8</v>
      </c>
      <c r="B95" s="344"/>
      <c r="C95" s="326"/>
      <c r="D95" s="326"/>
    </row>
    <row r="96" spans="1:4" x14ac:dyDescent="0.2">
      <c r="A96" s="82" t="s">
        <v>9</v>
      </c>
      <c r="B96" s="344"/>
      <c r="C96" s="326"/>
      <c r="D96" s="326"/>
    </row>
    <row r="97" spans="1:4" x14ac:dyDescent="0.2">
      <c r="A97" s="18" t="s">
        <v>92</v>
      </c>
      <c r="B97" s="344"/>
      <c r="C97" s="326"/>
      <c r="D97" s="326"/>
    </row>
    <row r="98" spans="1:4" x14ac:dyDescent="0.2">
      <c r="A98" s="18" t="s">
        <v>68</v>
      </c>
      <c r="B98" s="344"/>
      <c r="C98" s="326"/>
      <c r="D98" s="326"/>
    </row>
    <row r="99" spans="1:4" x14ac:dyDescent="0.2">
      <c r="A99" s="29"/>
      <c r="B99" s="29"/>
      <c r="C99" s="29"/>
      <c r="D99" s="64"/>
    </row>
    <row r="100" spans="1:4" x14ac:dyDescent="0.2">
      <c r="A100" s="39" t="s">
        <v>4</v>
      </c>
    </row>
    <row r="101" spans="1:4" ht="54" customHeight="1" x14ac:dyDescent="0.2">
      <c r="A101" s="303" t="s">
        <v>129</v>
      </c>
      <c r="B101" s="325"/>
      <c r="C101" s="325"/>
      <c r="D101" s="325"/>
    </row>
    <row r="102" spans="1:4" ht="31.5" x14ac:dyDescent="0.2">
      <c r="A102" s="82" t="s">
        <v>5</v>
      </c>
      <c r="B102" s="82" t="s">
        <v>50</v>
      </c>
      <c r="C102" s="82" t="s">
        <v>90</v>
      </c>
      <c r="D102" s="65" t="s">
        <v>91</v>
      </c>
    </row>
    <row r="103" spans="1:4" x14ac:dyDescent="0.2">
      <c r="A103" s="83" t="s">
        <v>374</v>
      </c>
      <c r="B103" s="83"/>
      <c r="C103" s="83"/>
      <c r="D103" s="83"/>
    </row>
    <row r="104" spans="1:4" x14ac:dyDescent="0.2">
      <c r="A104" s="83"/>
      <c r="B104" s="83"/>
      <c r="C104" s="83"/>
      <c r="D104" s="83"/>
    </row>
    <row r="105" spans="1:4" x14ac:dyDescent="0.2">
      <c r="A105" s="29"/>
      <c r="B105" s="29"/>
      <c r="C105" s="29"/>
      <c r="D105" s="64"/>
    </row>
    <row r="106" spans="1:4" x14ac:dyDescent="0.2">
      <c r="A106" s="39" t="s">
        <v>2</v>
      </c>
    </row>
    <row r="107" spans="1:4" ht="88.5" customHeight="1" x14ac:dyDescent="0.2">
      <c r="A107" s="303" t="s">
        <v>131</v>
      </c>
      <c r="B107" s="325"/>
      <c r="C107" s="325"/>
      <c r="D107" s="325"/>
    </row>
    <row r="108" spans="1:4" ht="37.5" customHeight="1" x14ac:dyDescent="0.2">
      <c r="A108" s="15" t="s">
        <v>69</v>
      </c>
      <c r="B108" s="15" t="s">
        <v>130</v>
      </c>
      <c r="C108" s="84" t="s">
        <v>28</v>
      </c>
    </row>
    <row r="109" spans="1:4" ht="21" customHeight="1" x14ac:dyDescent="0.2">
      <c r="A109" s="262" t="s">
        <v>752</v>
      </c>
      <c r="B109" s="261" t="s">
        <v>751</v>
      </c>
      <c r="C109" s="83" t="s">
        <v>29</v>
      </c>
    </row>
    <row r="110" spans="1:4" x14ac:dyDescent="0.2">
      <c r="A110" s="17"/>
      <c r="B110" s="77"/>
      <c r="C110" s="83"/>
    </row>
    <row r="111" spans="1:4" x14ac:dyDescent="0.2">
      <c r="A111" s="29"/>
      <c r="B111" s="29"/>
      <c r="C111" s="29"/>
      <c r="D111" s="64"/>
    </row>
    <row r="112" spans="1:4" x14ac:dyDescent="0.2">
      <c r="A112" s="85"/>
      <c r="B112" s="85"/>
      <c r="C112" s="85"/>
      <c r="D112" s="66"/>
    </row>
  </sheetData>
  <mergeCells count="79">
    <mergeCell ref="C28:D28"/>
    <mergeCell ref="A1:D1"/>
    <mergeCell ref="A7:D7"/>
    <mergeCell ref="C11:D11"/>
    <mergeCell ref="C12:D12"/>
    <mergeCell ref="C13:D13"/>
    <mergeCell ref="C15:D15"/>
    <mergeCell ref="C16:D16"/>
    <mergeCell ref="C17:D17"/>
    <mergeCell ref="C19:D19"/>
    <mergeCell ref="C21:D21"/>
    <mergeCell ref="C22:D22"/>
    <mergeCell ref="A81:B81"/>
    <mergeCell ref="A32:D32"/>
    <mergeCell ref="A33:D33"/>
    <mergeCell ref="A72:B72"/>
    <mergeCell ref="A73:B73"/>
    <mergeCell ref="A74:B74"/>
    <mergeCell ref="A75:B75"/>
    <mergeCell ref="A58:B58"/>
    <mergeCell ref="A59:B59"/>
    <mergeCell ref="A60:B60"/>
    <mergeCell ref="A61:B61"/>
    <mergeCell ref="A76:B76"/>
    <mergeCell ref="A77:B77"/>
    <mergeCell ref="A78:B78"/>
    <mergeCell ref="A79:B79"/>
    <mergeCell ref="A80:B80"/>
    <mergeCell ref="B95:D95"/>
    <mergeCell ref="A82:B82"/>
    <mergeCell ref="A83:B83"/>
    <mergeCell ref="A84:B84"/>
    <mergeCell ref="A85:B85"/>
    <mergeCell ref="A86:B86"/>
    <mergeCell ref="A87:B87"/>
    <mergeCell ref="A88:B88"/>
    <mergeCell ref="A89:B89"/>
    <mergeCell ref="A90:B90"/>
    <mergeCell ref="A93:D93"/>
    <mergeCell ref="B94:D94"/>
    <mergeCell ref="B96:D96"/>
    <mergeCell ref="B97:D97"/>
    <mergeCell ref="B98:D98"/>
    <mergeCell ref="A101:D101"/>
    <mergeCell ref="A107:D107"/>
    <mergeCell ref="A39:B39"/>
    <mergeCell ref="A62:B62"/>
    <mergeCell ref="A63:B63"/>
    <mergeCell ref="A64:B64"/>
    <mergeCell ref="A65:B65"/>
    <mergeCell ref="A53:B53"/>
    <mergeCell ref="A54:B54"/>
    <mergeCell ref="A55:B55"/>
    <mergeCell ref="A56:B56"/>
    <mergeCell ref="A57:B57"/>
    <mergeCell ref="A45:B45"/>
    <mergeCell ref="A40:B40"/>
    <mergeCell ref="A41:B41"/>
    <mergeCell ref="A42:B42"/>
    <mergeCell ref="A43:B43"/>
    <mergeCell ref="A44:B44"/>
    <mergeCell ref="A34:B34"/>
    <mergeCell ref="A35:B35"/>
    <mergeCell ref="A36:B36"/>
    <mergeCell ref="A37:B37"/>
    <mergeCell ref="A38:B38"/>
    <mergeCell ref="A68:B68"/>
    <mergeCell ref="A69:B69"/>
    <mergeCell ref="A70:B70"/>
    <mergeCell ref="A71:B71"/>
    <mergeCell ref="A66:B66"/>
    <mergeCell ref="A67:B67"/>
    <mergeCell ref="A52:B52"/>
    <mergeCell ref="A46:B46"/>
    <mergeCell ref="A47:B47"/>
    <mergeCell ref="A48:B48"/>
    <mergeCell ref="A49:B49"/>
    <mergeCell ref="A50:B50"/>
    <mergeCell ref="A51:B51"/>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C83 C64 C45</xm:sqref>
        </x14:dataValidation>
        <x14:dataValidation type="list" allowBlank="1" showInputMessage="1" showErrorMessage="1">
          <x14:formula1>
            <xm:f>Sheet7!$A$9:$A$12</xm:f>
          </x14:formula1>
          <xm:sqref>C75 C56 C37</xm:sqref>
        </x14:dataValidation>
        <x14:dataValidation type="list" allowBlank="1" showInputMessage="1" showErrorMessage="1">
          <x14:formula1>
            <xm:f>Sheet7!$A$16:$A$18</xm:f>
          </x14:formula1>
          <xm:sqref>C109:C110</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4" t="s">
        <v>143</v>
      </c>
      <c r="C11" s="347" t="s">
        <v>66</v>
      </c>
      <c r="D11" s="325"/>
    </row>
    <row r="12" spans="1:4" ht="110.25" x14ac:dyDescent="0.2">
      <c r="A12" s="82" t="s">
        <v>73</v>
      </c>
      <c r="B12" s="83" t="str">
        <f>'Mission, Vision &amp; Goals'!A20</f>
        <v>Section 23-6-30; 101.32 Cyber Security; Federal Information Security Management Act 2002 (Legal basis for CJIS Security Policy); S.C. Code Reg. 73-25; 58-101 State Emergency Preparedness Standards (D. State Agency Emergency Preparedness Responsibilities); Section 23-6-195</v>
      </c>
      <c r="C12" s="347" t="s">
        <v>67</v>
      </c>
      <c r="D12" s="325"/>
    </row>
    <row r="13" spans="1:4" ht="31.5" x14ac:dyDescent="0.2">
      <c r="A13" s="82" t="s">
        <v>105</v>
      </c>
      <c r="B13" s="103" t="s">
        <v>299</v>
      </c>
      <c r="C13" s="347" t="s">
        <v>65</v>
      </c>
      <c r="D13" s="325"/>
    </row>
    <row r="14" spans="1:4" x14ac:dyDescent="0.2">
      <c r="A14" s="38" t="s">
        <v>71</v>
      </c>
    </row>
    <row r="15" spans="1:4" ht="47.25" x14ac:dyDescent="0.2">
      <c r="A15" s="18" t="s">
        <v>101</v>
      </c>
      <c r="B15" s="83" t="s">
        <v>425</v>
      </c>
      <c r="C15" s="347" t="s">
        <v>65</v>
      </c>
      <c r="D15" s="325"/>
    </row>
    <row r="16" spans="1:4" x14ac:dyDescent="0.2">
      <c r="A16" s="82" t="s">
        <v>74</v>
      </c>
      <c r="B16" s="235" t="s">
        <v>716</v>
      </c>
      <c r="C16" s="347" t="s">
        <v>63</v>
      </c>
      <c r="D16" s="325"/>
    </row>
    <row r="17" spans="1:7" ht="31.5" x14ac:dyDescent="0.2">
      <c r="A17" s="82" t="s">
        <v>38</v>
      </c>
      <c r="B17" s="83" t="s">
        <v>231</v>
      </c>
      <c r="C17" s="347" t="s">
        <v>64</v>
      </c>
      <c r="D17" s="325"/>
    </row>
    <row r="18" spans="1:7" x14ac:dyDescent="0.2">
      <c r="A18" s="38" t="s">
        <v>72</v>
      </c>
      <c r="B18" s="24"/>
      <c r="C18" s="80"/>
    </row>
    <row r="19" spans="1:7" ht="34.5" customHeight="1" x14ac:dyDescent="0.2">
      <c r="A19" s="82" t="s">
        <v>86</v>
      </c>
      <c r="B19" s="83" t="s">
        <v>559</v>
      </c>
      <c r="C19" s="347" t="s">
        <v>117</v>
      </c>
      <c r="D19" s="325"/>
    </row>
    <row r="20" spans="1:7" x14ac:dyDescent="0.2">
      <c r="A20" s="39" t="s">
        <v>85</v>
      </c>
    </row>
    <row r="21" spans="1:7" x14ac:dyDescent="0.2">
      <c r="A21" s="82" t="s">
        <v>35</v>
      </c>
      <c r="B21" s="143" t="s">
        <v>241</v>
      </c>
      <c r="C21" s="345" t="s">
        <v>102</v>
      </c>
      <c r="D21" s="346"/>
    </row>
    <row r="22" spans="1:7" x14ac:dyDescent="0.2">
      <c r="A22" s="25" t="s">
        <v>39</v>
      </c>
      <c r="B22" s="143">
        <v>12</v>
      </c>
      <c r="C22" s="347"/>
      <c r="D22" s="325"/>
    </row>
    <row r="23" spans="1:7" x14ac:dyDescent="0.2">
      <c r="A23" s="25" t="s">
        <v>36</v>
      </c>
      <c r="B23" s="143" t="s">
        <v>242</v>
      </c>
    </row>
    <row r="24" spans="1:7" x14ac:dyDescent="0.2">
      <c r="A24" s="25" t="s">
        <v>37</v>
      </c>
      <c r="B24" s="143" t="s">
        <v>239</v>
      </c>
    </row>
    <row r="25" spans="1:7" x14ac:dyDescent="0.2">
      <c r="A25" s="82" t="s">
        <v>81</v>
      </c>
      <c r="B25" s="143" t="s">
        <v>243</v>
      </c>
    </row>
    <row r="26" spans="1:7" ht="47.25" x14ac:dyDescent="0.2">
      <c r="A26" s="82" t="s">
        <v>79</v>
      </c>
      <c r="B26" s="131" t="s">
        <v>244</v>
      </c>
    </row>
    <row r="27" spans="1:7" ht="31.5" x14ac:dyDescent="0.2">
      <c r="A27" s="39" t="s">
        <v>107</v>
      </c>
    </row>
    <row r="28" spans="1:7" ht="17.25" customHeight="1" x14ac:dyDescent="0.2">
      <c r="A28" s="37" t="s">
        <v>110</v>
      </c>
      <c r="B28" s="86">
        <v>526000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3.2.5 - Maximize the availability of core computing systems through lifecycle management</v>
      </c>
      <c r="D35" s="58"/>
    </row>
    <row r="36" spans="1:4" ht="31.5" x14ac:dyDescent="0.2">
      <c r="A36" s="333" t="s">
        <v>41</v>
      </c>
      <c r="B36" s="334"/>
      <c r="C36" s="194" t="s">
        <v>591</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196">
        <v>0.6</v>
      </c>
      <c r="D39" s="58"/>
    </row>
    <row r="40" spans="1:4" x14ac:dyDescent="0.2">
      <c r="A40" s="336" t="s">
        <v>43</v>
      </c>
      <c r="B40" s="337"/>
      <c r="C40" s="196">
        <v>0.8</v>
      </c>
      <c r="D40" s="58"/>
    </row>
    <row r="41" spans="1:4" x14ac:dyDescent="0.2">
      <c r="A41" s="336" t="s">
        <v>48</v>
      </c>
      <c r="B41" s="337"/>
      <c r="C41" s="196">
        <v>0.8</v>
      </c>
      <c r="D41" s="58"/>
    </row>
    <row r="42" spans="1:4" x14ac:dyDescent="0.2">
      <c r="A42" s="338" t="s">
        <v>44</v>
      </c>
      <c r="B42" s="337"/>
      <c r="C42" s="196">
        <v>1</v>
      </c>
      <c r="D42" s="58"/>
    </row>
    <row r="43" spans="1:4" x14ac:dyDescent="0.2">
      <c r="A43" s="336" t="s">
        <v>45</v>
      </c>
      <c r="B43" s="337"/>
      <c r="C43" s="196">
        <v>1</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371</v>
      </c>
      <c r="D46" s="59"/>
    </row>
    <row r="47" spans="1:4" ht="31.5" x14ac:dyDescent="0.2">
      <c r="A47" s="343" t="s">
        <v>24</v>
      </c>
      <c r="B47" s="305"/>
      <c r="C47" s="77" t="s">
        <v>756</v>
      </c>
      <c r="D47" s="59"/>
    </row>
    <row r="48" spans="1:4" ht="18" customHeight="1" x14ac:dyDescent="0.2">
      <c r="A48" s="343" t="s">
        <v>113</v>
      </c>
      <c r="B48" s="305"/>
      <c r="C48" s="77" t="s">
        <v>507</v>
      </c>
      <c r="D48" s="59"/>
    </row>
    <row r="49" spans="1:4" ht="18.75" customHeight="1" x14ac:dyDescent="0.2">
      <c r="A49" s="341" t="s">
        <v>26</v>
      </c>
      <c r="B49" s="342"/>
      <c r="C49" s="197" t="s">
        <v>371</v>
      </c>
      <c r="D49" s="59"/>
    </row>
    <row r="50" spans="1:4" ht="34.5" customHeight="1" x14ac:dyDescent="0.2">
      <c r="A50" s="343" t="s">
        <v>27</v>
      </c>
      <c r="B50" s="305"/>
      <c r="C50" s="77" t="s">
        <v>814</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757</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s="207" customFormat="1" ht="47.25" x14ac:dyDescent="0.2">
      <c r="A71" s="262" t="s">
        <v>752</v>
      </c>
      <c r="B71" s="261" t="s">
        <v>751</v>
      </c>
      <c r="C71" s="208" t="s">
        <v>29</v>
      </c>
      <c r="D71" s="237"/>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4" t="s">
        <v>143</v>
      </c>
      <c r="C11" s="347" t="s">
        <v>66</v>
      </c>
      <c r="D11" s="325"/>
    </row>
    <row r="12" spans="1:4" ht="110.25" x14ac:dyDescent="0.2">
      <c r="A12" s="82" t="s">
        <v>73</v>
      </c>
      <c r="B12" s="83" t="str">
        <f>'Mission, Vision &amp; Goals'!A20</f>
        <v>Section 23-6-30; 101.32 Cyber Security; Federal Information Security Management Act 2002 (Legal basis for CJIS Security Policy); S.C. Code Reg. 73-25; 58-101 State Emergency Preparedness Standards (D. State Agency Emergency Preparedness Responsibilities); Section 23-6-195</v>
      </c>
      <c r="C12" s="347" t="s">
        <v>67</v>
      </c>
      <c r="D12" s="325"/>
    </row>
    <row r="13" spans="1:4" ht="31.5" x14ac:dyDescent="0.2">
      <c r="A13" s="82" t="s">
        <v>105</v>
      </c>
      <c r="B13" s="103" t="s">
        <v>299</v>
      </c>
      <c r="C13" s="347" t="s">
        <v>65</v>
      </c>
      <c r="D13" s="325"/>
    </row>
    <row r="14" spans="1:4" x14ac:dyDescent="0.2">
      <c r="A14" s="38" t="s">
        <v>71</v>
      </c>
    </row>
    <row r="15" spans="1:4" ht="47.25" x14ac:dyDescent="0.2">
      <c r="A15" s="18" t="s">
        <v>101</v>
      </c>
      <c r="B15" s="83" t="s">
        <v>426</v>
      </c>
      <c r="C15" s="347" t="s">
        <v>65</v>
      </c>
      <c r="D15" s="325"/>
    </row>
    <row r="16" spans="1:4" ht="47.25" x14ac:dyDescent="0.2">
      <c r="A16" s="82" t="s">
        <v>74</v>
      </c>
      <c r="B16" s="235" t="s">
        <v>793</v>
      </c>
      <c r="C16" s="347" t="s">
        <v>63</v>
      </c>
      <c r="D16" s="325"/>
    </row>
    <row r="17" spans="1:7" ht="63" x14ac:dyDescent="0.2">
      <c r="A17" s="82" t="s">
        <v>38</v>
      </c>
      <c r="B17" s="83" t="s">
        <v>232</v>
      </c>
      <c r="C17" s="347" t="s">
        <v>64</v>
      </c>
      <c r="D17" s="325"/>
    </row>
    <row r="18" spans="1:7" x14ac:dyDescent="0.2">
      <c r="A18" s="38" t="s">
        <v>72</v>
      </c>
      <c r="B18" s="24"/>
      <c r="C18" s="80"/>
    </row>
    <row r="19" spans="1:7" ht="34.5" customHeight="1" x14ac:dyDescent="0.2">
      <c r="A19" s="82" t="s">
        <v>86</v>
      </c>
      <c r="B19" s="208" t="s">
        <v>559</v>
      </c>
      <c r="C19" s="347" t="s">
        <v>117</v>
      </c>
      <c r="D19" s="325"/>
    </row>
    <row r="20" spans="1:7" x14ac:dyDescent="0.2">
      <c r="A20" s="39" t="s">
        <v>85</v>
      </c>
    </row>
    <row r="21" spans="1:7" x14ac:dyDescent="0.2">
      <c r="A21" s="82" t="s">
        <v>35</v>
      </c>
      <c r="B21" s="83" t="s">
        <v>284</v>
      </c>
      <c r="C21" s="345" t="s">
        <v>102</v>
      </c>
      <c r="D21" s="346"/>
    </row>
    <row r="22" spans="1:7" x14ac:dyDescent="0.2">
      <c r="A22" s="25" t="s">
        <v>39</v>
      </c>
      <c r="B22" s="77">
        <v>12</v>
      </c>
      <c r="C22" s="347"/>
      <c r="D22" s="325"/>
    </row>
    <row r="23" spans="1:7" x14ac:dyDescent="0.2">
      <c r="A23" s="25" t="s">
        <v>36</v>
      </c>
      <c r="B23" s="83" t="s">
        <v>257</v>
      </c>
    </row>
    <row r="24" spans="1:7" x14ac:dyDescent="0.2">
      <c r="A24" s="25" t="s">
        <v>37</v>
      </c>
      <c r="B24" s="83" t="s">
        <v>239</v>
      </c>
    </row>
    <row r="25" spans="1:7" x14ac:dyDescent="0.2">
      <c r="A25" s="82" t="s">
        <v>81</v>
      </c>
      <c r="B25" s="83" t="s">
        <v>285</v>
      </c>
    </row>
    <row r="26" spans="1:7" ht="47.25" x14ac:dyDescent="0.2">
      <c r="A26" s="82" t="s">
        <v>79</v>
      </c>
      <c r="B26" s="83" t="s">
        <v>286</v>
      </c>
    </row>
    <row r="27" spans="1:7" ht="31.5" x14ac:dyDescent="0.2">
      <c r="A27" s="39" t="s">
        <v>107</v>
      </c>
    </row>
    <row r="28" spans="1:7" ht="17.25" customHeight="1" x14ac:dyDescent="0.2">
      <c r="A28" s="37" t="s">
        <v>110</v>
      </c>
      <c r="B28" s="86">
        <v>339050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3.2.6 - Improve law enforcement efficiency in emergency evacuations/traffic management during hurricanes</v>
      </c>
      <c r="D35" s="58"/>
    </row>
    <row r="36" spans="1:4" ht="31.5" x14ac:dyDescent="0.2">
      <c r="A36" s="333" t="s">
        <v>41</v>
      </c>
      <c r="B36" s="334"/>
      <c r="C36" s="77" t="s">
        <v>592</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196">
        <v>1</v>
      </c>
      <c r="D39" s="58"/>
    </row>
    <row r="40" spans="1:4" x14ac:dyDescent="0.2">
      <c r="A40" s="336" t="s">
        <v>43</v>
      </c>
      <c r="B40" s="337"/>
      <c r="C40" s="196">
        <v>1</v>
      </c>
      <c r="D40" s="58"/>
    </row>
    <row r="41" spans="1:4" x14ac:dyDescent="0.2">
      <c r="A41" s="336" t="s">
        <v>48</v>
      </c>
      <c r="B41" s="337"/>
      <c r="C41" s="196">
        <v>1</v>
      </c>
      <c r="D41" s="58"/>
    </row>
    <row r="42" spans="1:4" x14ac:dyDescent="0.2">
      <c r="A42" s="338" t="s">
        <v>44</v>
      </c>
      <c r="B42" s="337"/>
      <c r="C42" s="196">
        <v>1</v>
      </c>
      <c r="D42" s="58"/>
    </row>
    <row r="43" spans="1:4" x14ac:dyDescent="0.2">
      <c r="A43" s="336" t="s">
        <v>45</v>
      </c>
      <c r="B43" s="337"/>
      <c r="C43" s="196">
        <v>1</v>
      </c>
      <c r="D43" s="58"/>
    </row>
    <row r="44" spans="1:4" ht="15.75" customHeight="1" x14ac:dyDescent="0.2">
      <c r="A44" s="329" t="s">
        <v>46</v>
      </c>
      <c r="B44" s="329"/>
      <c r="C44" s="18"/>
      <c r="D44" s="58"/>
    </row>
    <row r="45" spans="1:4" ht="31.5" customHeight="1" x14ac:dyDescent="0.2">
      <c r="A45" s="339" t="s">
        <v>111</v>
      </c>
      <c r="B45" s="340"/>
      <c r="C45" s="77" t="s">
        <v>11</v>
      </c>
      <c r="D45" s="90"/>
    </row>
    <row r="46" spans="1:4" ht="18.75" customHeight="1" x14ac:dyDescent="0.2">
      <c r="A46" s="341" t="s">
        <v>25</v>
      </c>
      <c r="B46" s="342"/>
      <c r="C46" s="77" t="s">
        <v>761</v>
      </c>
      <c r="D46" s="59"/>
    </row>
    <row r="47" spans="1:4" ht="31.5" x14ac:dyDescent="0.2">
      <c r="A47" s="343" t="s">
        <v>24</v>
      </c>
      <c r="B47" s="305"/>
      <c r="C47" s="77" t="s">
        <v>762</v>
      </c>
      <c r="D47" s="59"/>
    </row>
    <row r="48" spans="1:4" ht="18" customHeight="1" x14ac:dyDescent="0.2">
      <c r="A48" s="343" t="s">
        <v>113</v>
      </c>
      <c r="B48" s="305"/>
      <c r="C48" s="77" t="s">
        <v>507</v>
      </c>
      <c r="D48" s="59"/>
    </row>
    <row r="49" spans="1:4" ht="18.75" customHeight="1" x14ac:dyDescent="0.2">
      <c r="A49" s="341" t="s">
        <v>26</v>
      </c>
      <c r="B49" s="342"/>
      <c r="C49" s="77" t="s">
        <v>761</v>
      </c>
      <c r="D49" s="59"/>
    </row>
    <row r="50" spans="1:4" ht="34.5" customHeight="1" x14ac:dyDescent="0.2">
      <c r="A50" s="343" t="s">
        <v>27</v>
      </c>
      <c r="B50" s="305"/>
      <c r="C50" s="77" t="s">
        <v>813</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762</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263" t="s">
        <v>329</v>
      </c>
      <c r="B71" s="264" t="s">
        <v>758</v>
      </c>
      <c r="C71" s="83" t="s">
        <v>29</v>
      </c>
    </row>
    <row r="72" spans="1:4" s="207" customFormat="1" ht="21" customHeight="1" x14ac:dyDescent="0.2">
      <c r="A72" s="263" t="s">
        <v>473</v>
      </c>
      <c r="B72" s="264" t="s">
        <v>758</v>
      </c>
      <c r="C72" s="208" t="s">
        <v>29</v>
      </c>
      <c r="D72" s="237"/>
    </row>
    <row r="73" spans="1:4" s="207" customFormat="1" ht="21" customHeight="1" x14ac:dyDescent="0.2">
      <c r="A73" s="263" t="s">
        <v>537</v>
      </c>
      <c r="B73" s="264" t="s">
        <v>759</v>
      </c>
      <c r="C73" s="208" t="s">
        <v>29</v>
      </c>
      <c r="D73" s="237"/>
    </row>
    <row r="74" spans="1:4" s="207" customFormat="1" ht="21" customHeight="1" x14ac:dyDescent="0.2">
      <c r="A74" s="263" t="s">
        <v>538</v>
      </c>
      <c r="B74" s="264" t="s">
        <v>758</v>
      </c>
      <c r="C74" s="208" t="s">
        <v>29</v>
      </c>
      <c r="D74" s="237"/>
    </row>
    <row r="75" spans="1:4" s="207" customFormat="1" ht="21" customHeight="1" x14ac:dyDescent="0.2">
      <c r="A75" s="263" t="s">
        <v>760</v>
      </c>
      <c r="B75" s="264" t="s">
        <v>758</v>
      </c>
      <c r="C75" s="208" t="s">
        <v>29</v>
      </c>
      <c r="D75" s="237"/>
    </row>
    <row r="76" spans="1:4" s="207" customFormat="1" ht="21" customHeight="1" x14ac:dyDescent="0.2">
      <c r="A76" s="263" t="s">
        <v>741</v>
      </c>
      <c r="B76" s="264" t="s">
        <v>758</v>
      </c>
      <c r="C76" s="208" t="s">
        <v>29</v>
      </c>
      <c r="D76" s="237"/>
    </row>
    <row r="77" spans="1:4" s="207" customFormat="1" ht="21" customHeight="1" x14ac:dyDescent="0.2">
      <c r="A77" s="263" t="s">
        <v>362</v>
      </c>
      <c r="B77" s="264" t="s">
        <v>758</v>
      </c>
      <c r="C77" s="208" t="s">
        <v>29</v>
      </c>
      <c r="D77" s="237"/>
    </row>
    <row r="78" spans="1:4" x14ac:dyDescent="0.2">
      <c r="A78" s="29"/>
      <c r="B78" s="29"/>
      <c r="C78" s="29"/>
      <c r="D78" s="64"/>
    </row>
    <row r="79" spans="1:4" x14ac:dyDescent="0.2">
      <c r="A79" s="85"/>
      <c r="B79" s="85"/>
      <c r="C79" s="85"/>
      <c r="D79"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1"/>
  <sheetViews>
    <sheetView zoomScale="70" zoomScaleNormal="70" workbookViewId="0">
      <selection activeCell="K7" sqref="K7"/>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ht="31.5" x14ac:dyDescent="0.2">
      <c r="A15" s="81" t="s">
        <v>101</v>
      </c>
      <c r="B15" s="110" t="s">
        <v>302</v>
      </c>
      <c r="C15" s="345" t="s">
        <v>65</v>
      </c>
      <c r="D15" s="325"/>
    </row>
    <row r="16" spans="1:4" ht="19.899999999999999" customHeight="1" x14ac:dyDescent="0.2">
      <c r="A16" s="78" t="s">
        <v>74</v>
      </c>
      <c r="B16" s="235" t="s">
        <v>799</v>
      </c>
      <c r="C16" s="345" t="s">
        <v>63</v>
      </c>
      <c r="D16" s="325"/>
    </row>
    <row r="17" spans="1:7" ht="47.25" x14ac:dyDescent="0.2">
      <c r="A17" s="78" t="s">
        <v>38</v>
      </c>
      <c r="B17" s="97" t="s">
        <v>205</v>
      </c>
      <c r="C17" s="345" t="s">
        <v>64</v>
      </c>
      <c r="D17" s="325"/>
    </row>
    <row r="18" spans="1:7" x14ac:dyDescent="0.2">
      <c r="A18" s="38" t="s">
        <v>72</v>
      </c>
      <c r="B18" s="24"/>
      <c r="C18" s="80"/>
    </row>
    <row r="19" spans="1:7" ht="34.5" customHeight="1" x14ac:dyDescent="0.2">
      <c r="A19" s="78" t="s">
        <v>86</v>
      </c>
      <c r="B19" s="115" t="s">
        <v>303</v>
      </c>
      <c r="C19" s="345" t="s">
        <v>117</v>
      </c>
      <c r="D19" s="325"/>
    </row>
    <row r="20" spans="1:7" x14ac:dyDescent="0.2">
      <c r="A20" s="39" t="s">
        <v>85</v>
      </c>
      <c r="B20" s="109"/>
    </row>
    <row r="21" spans="1:7" x14ac:dyDescent="0.2">
      <c r="A21" s="78" t="s">
        <v>35</v>
      </c>
      <c r="B21" s="116" t="s">
        <v>241</v>
      </c>
      <c r="C21" s="345" t="s">
        <v>102</v>
      </c>
      <c r="D21" s="346"/>
    </row>
    <row r="22" spans="1:7" x14ac:dyDescent="0.2">
      <c r="A22" s="25" t="s">
        <v>39</v>
      </c>
      <c r="B22" s="117">
        <v>12</v>
      </c>
      <c r="C22" s="347"/>
      <c r="D22" s="325"/>
    </row>
    <row r="23" spans="1:7" x14ac:dyDescent="0.2">
      <c r="A23" s="25" t="s">
        <v>36</v>
      </c>
      <c r="B23" s="118" t="s">
        <v>242</v>
      </c>
    </row>
    <row r="24" spans="1:7" x14ac:dyDescent="0.2">
      <c r="A24" s="25" t="s">
        <v>37</v>
      </c>
      <c r="B24" s="118" t="s">
        <v>239</v>
      </c>
    </row>
    <row r="25" spans="1:7" x14ac:dyDescent="0.2">
      <c r="A25" s="82" t="s">
        <v>81</v>
      </c>
      <c r="B25" s="119" t="s">
        <v>243</v>
      </c>
    </row>
    <row r="26" spans="1:7" ht="47.25" x14ac:dyDescent="0.2">
      <c r="A26" s="82" t="s">
        <v>79</v>
      </c>
      <c r="B26" s="151" t="s">
        <v>244</v>
      </c>
    </row>
    <row r="27" spans="1:7" ht="31.5" x14ac:dyDescent="0.2">
      <c r="A27" s="39" t="s">
        <v>107</v>
      </c>
    </row>
    <row r="28" spans="1:7" ht="17.25" customHeight="1" x14ac:dyDescent="0.2">
      <c r="A28" s="37" t="s">
        <v>110</v>
      </c>
      <c r="B28" s="86">
        <v>45575083</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1.1.1 - Annually decrease traffic fatalities toward Target Zero</v>
      </c>
      <c r="D35" s="58"/>
    </row>
    <row r="36" spans="1:4" x14ac:dyDescent="0.2">
      <c r="A36" s="333" t="s">
        <v>41</v>
      </c>
      <c r="B36" s="334"/>
      <c r="C36" s="120" t="s">
        <v>305</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577</v>
      </c>
      <c r="D39" s="58"/>
    </row>
    <row r="40" spans="1:4" x14ac:dyDescent="0.2">
      <c r="A40" s="336" t="s">
        <v>43</v>
      </c>
      <c r="B40" s="337"/>
      <c r="C40" s="77">
        <v>644</v>
      </c>
      <c r="D40" s="58"/>
    </row>
    <row r="41" spans="1:4" x14ac:dyDescent="0.2">
      <c r="A41" s="336" t="s">
        <v>48</v>
      </c>
      <c r="B41" s="337"/>
      <c r="C41" s="77">
        <v>684</v>
      </c>
      <c r="D41" s="58"/>
    </row>
    <row r="42" spans="1:4" x14ac:dyDescent="0.2">
      <c r="A42" s="338" t="s">
        <v>44</v>
      </c>
      <c r="B42" s="337"/>
      <c r="C42" s="77">
        <v>650</v>
      </c>
      <c r="D42" s="58"/>
    </row>
    <row r="43" spans="1:4" x14ac:dyDescent="0.2">
      <c r="A43" s="336" t="s">
        <v>45</v>
      </c>
      <c r="B43" s="337"/>
      <c r="C43" s="77">
        <v>650</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371</v>
      </c>
      <c r="D46" s="59"/>
    </row>
    <row r="47" spans="1:4" x14ac:dyDescent="0.2">
      <c r="A47" s="343" t="s">
        <v>24</v>
      </c>
      <c r="B47" s="305"/>
      <c r="C47" s="77" t="s">
        <v>369</v>
      </c>
      <c r="D47" s="59"/>
    </row>
    <row r="48" spans="1:4" ht="18" customHeight="1" x14ac:dyDescent="0.2">
      <c r="A48" s="343" t="s">
        <v>113</v>
      </c>
      <c r="B48" s="305"/>
      <c r="C48" s="77" t="s">
        <v>372</v>
      </c>
      <c r="D48" s="59"/>
    </row>
    <row r="49" spans="1:4" ht="18.75" customHeight="1" x14ac:dyDescent="0.2">
      <c r="A49" s="341" t="s">
        <v>26</v>
      </c>
      <c r="B49" s="342"/>
      <c r="C49" s="77" t="s">
        <v>371</v>
      </c>
      <c r="D49" s="59"/>
    </row>
    <row r="50" spans="1:4" ht="34.5" customHeight="1" x14ac:dyDescent="0.2">
      <c r="A50" s="343" t="s">
        <v>27</v>
      </c>
      <c r="B50" s="305"/>
      <c r="C50" s="77" t="s">
        <v>373</v>
      </c>
      <c r="D50" s="59"/>
    </row>
    <row r="51" spans="1:4" ht="31.5" customHeight="1" x14ac:dyDescent="0.2">
      <c r="A51" s="343" t="s">
        <v>32</v>
      </c>
      <c r="B51" s="305"/>
      <c r="C51" s="77" t="s">
        <v>603</v>
      </c>
      <c r="D51" s="59"/>
    </row>
    <row r="52" spans="1:4" ht="51" customHeight="1" x14ac:dyDescent="0.2">
      <c r="A52" s="327" t="s">
        <v>114</v>
      </c>
      <c r="B52" s="328"/>
      <c r="C52" s="77" t="s">
        <v>614</v>
      </c>
      <c r="D52" s="59"/>
    </row>
    <row r="53" spans="1:4" s="121" customFormat="1" ht="17.25" x14ac:dyDescent="0.2">
      <c r="A53" s="329" t="s">
        <v>87</v>
      </c>
      <c r="B53" s="330"/>
      <c r="C53" s="41"/>
      <c r="D53" s="58"/>
    </row>
    <row r="54" spans="1:4" s="121" customFormat="1" ht="34.5" x14ac:dyDescent="0.2">
      <c r="A54" s="331" t="s">
        <v>62</v>
      </c>
      <c r="B54" s="332"/>
      <c r="C54" s="49" t="s">
        <v>304</v>
      </c>
      <c r="D54" s="58"/>
    </row>
    <row r="55" spans="1:4" s="121" customFormat="1" ht="31.5" x14ac:dyDescent="0.2">
      <c r="A55" s="333" t="s">
        <v>41</v>
      </c>
      <c r="B55" s="334"/>
      <c r="C55" s="120" t="s">
        <v>306</v>
      </c>
      <c r="D55" s="58"/>
    </row>
    <row r="56" spans="1:4" s="121" customFormat="1" x14ac:dyDescent="0.2">
      <c r="A56" s="335" t="s">
        <v>42</v>
      </c>
      <c r="B56" s="334"/>
      <c r="C56" s="120" t="s">
        <v>18</v>
      </c>
      <c r="D56" s="58"/>
    </row>
    <row r="57" spans="1:4" s="121" customFormat="1" ht="15.75" customHeight="1" x14ac:dyDescent="0.2">
      <c r="A57" s="329" t="s">
        <v>70</v>
      </c>
      <c r="B57" s="329"/>
      <c r="C57" s="18"/>
      <c r="D57" s="58"/>
    </row>
    <row r="58" spans="1:4" s="121" customFormat="1" x14ac:dyDescent="0.2">
      <c r="A58" s="336" t="s">
        <v>47</v>
      </c>
      <c r="B58" s="337"/>
      <c r="C58" s="120">
        <v>4.0000000000000001E-3</v>
      </c>
      <c r="D58" s="58"/>
    </row>
    <row r="59" spans="1:4" s="121" customFormat="1" x14ac:dyDescent="0.2">
      <c r="A59" s="336" t="s">
        <v>43</v>
      </c>
      <c r="B59" s="337"/>
      <c r="C59" s="120">
        <v>3.0000000000000001E-3</v>
      </c>
      <c r="D59" s="58"/>
    </row>
    <row r="60" spans="1:4" s="121" customFormat="1" x14ac:dyDescent="0.2">
      <c r="A60" s="336" t="s">
        <v>48</v>
      </c>
      <c r="B60" s="337"/>
      <c r="C60" s="120">
        <v>6.0000000000000001E-3</v>
      </c>
      <c r="D60" s="58"/>
    </row>
    <row r="61" spans="1:4" s="121" customFormat="1" x14ac:dyDescent="0.2">
      <c r="A61" s="338" t="s">
        <v>44</v>
      </c>
      <c r="B61" s="337"/>
      <c r="C61" s="120">
        <v>3.0000000000000001E-3</v>
      </c>
      <c r="D61" s="58"/>
    </row>
    <row r="62" spans="1:4" s="121" customFormat="1" x14ac:dyDescent="0.2">
      <c r="A62" s="336" t="s">
        <v>45</v>
      </c>
      <c r="B62" s="337"/>
      <c r="C62" s="120">
        <v>3.0000000000000001E-3</v>
      </c>
      <c r="D62" s="58"/>
    </row>
    <row r="63" spans="1:4" s="121" customFormat="1" ht="15.75" customHeight="1" x14ac:dyDescent="0.2">
      <c r="A63" s="329" t="s">
        <v>46</v>
      </c>
      <c r="B63" s="329"/>
      <c r="C63" s="18"/>
      <c r="D63" s="58"/>
    </row>
    <row r="64" spans="1:4" s="121" customFormat="1" ht="31.5" customHeight="1" x14ac:dyDescent="0.2">
      <c r="A64" s="339" t="s">
        <v>111</v>
      </c>
      <c r="B64" s="340"/>
      <c r="C64" s="120" t="s">
        <v>15</v>
      </c>
      <c r="D64" s="71" t="s">
        <v>625</v>
      </c>
    </row>
    <row r="65" spans="1:4" s="121" customFormat="1" ht="18.75" customHeight="1" x14ac:dyDescent="0.2">
      <c r="A65" s="341" t="s">
        <v>25</v>
      </c>
      <c r="B65" s="342"/>
      <c r="C65" s="120" t="s">
        <v>367</v>
      </c>
      <c r="D65" s="59"/>
    </row>
    <row r="66" spans="1:4" s="121" customFormat="1" ht="31.5" x14ac:dyDescent="0.2">
      <c r="A66" s="343" t="s">
        <v>24</v>
      </c>
      <c r="B66" s="305"/>
      <c r="C66" s="120" t="s">
        <v>363</v>
      </c>
      <c r="D66" s="59"/>
    </row>
    <row r="67" spans="1:4" s="121" customFormat="1" ht="31.5" x14ac:dyDescent="0.2">
      <c r="A67" s="343" t="s">
        <v>113</v>
      </c>
      <c r="B67" s="305"/>
      <c r="C67" s="120" t="s">
        <v>627</v>
      </c>
      <c r="D67" s="59"/>
    </row>
    <row r="68" spans="1:4" s="121" customFormat="1" ht="18.75" customHeight="1" x14ac:dyDescent="0.2">
      <c r="A68" s="341" t="s">
        <v>26</v>
      </c>
      <c r="B68" s="342"/>
      <c r="C68" s="120" t="s">
        <v>367</v>
      </c>
      <c r="D68" s="59"/>
    </row>
    <row r="69" spans="1:4" s="121" customFormat="1" ht="34.5" customHeight="1" x14ac:dyDescent="0.2">
      <c r="A69" s="343" t="s">
        <v>27</v>
      </c>
      <c r="B69" s="305"/>
      <c r="C69" s="71" t="s">
        <v>625</v>
      </c>
      <c r="D69" s="59"/>
    </row>
    <row r="70" spans="1:4" s="121" customFormat="1" ht="31.5" customHeight="1" x14ac:dyDescent="0.2">
      <c r="A70" s="343" t="s">
        <v>32</v>
      </c>
      <c r="B70" s="305"/>
      <c r="C70" s="120" t="s">
        <v>94</v>
      </c>
      <c r="D70" s="59"/>
    </row>
    <row r="71" spans="1:4" s="121" customFormat="1" ht="51" customHeight="1" x14ac:dyDescent="0.2">
      <c r="A71" s="327" t="s">
        <v>114</v>
      </c>
      <c r="B71" s="328"/>
      <c r="C71" s="120"/>
      <c r="D71" s="59"/>
    </row>
    <row r="72" spans="1:4" s="121" customFormat="1" ht="17.25" x14ac:dyDescent="0.2">
      <c r="A72" s="329" t="s">
        <v>87</v>
      </c>
      <c r="B72" s="330"/>
      <c r="C72" s="41"/>
      <c r="D72" s="58"/>
    </row>
    <row r="73" spans="1:4" s="121" customFormat="1" ht="34.5" x14ac:dyDescent="0.2">
      <c r="A73" s="331" t="s">
        <v>62</v>
      </c>
      <c r="B73" s="332"/>
      <c r="C73" s="49" t="s">
        <v>304</v>
      </c>
      <c r="D73" s="58"/>
    </row>
    <row r="74" spans="1:4" s="121" customFormat="1" x14ac:dyDescent="0.2">
      <c r="A74" s="333" t="s">
        <v>41</v>
      </c>
      <c r="B74" s="334"/>
      <c r="C74" s="120" t="s">
        <v>307</v>
      </c>
      <c r="D74" s="58"/>
    </row>
    <row r="75" spans="1:4" s="121" customFormat="1" x14ac:dyDescent="0.2">
      <c r="A75" s="335" t="s">
        <v>42</v>
      </c>
      <c r="B75" s="334"/>
      <c r="C75" s="120" t="s">
        <v>18</v>
      </c>
      <c r="D75" s="58"/>
    </row>
    <row r="76" spans="1:4" s="121" customFormat="1" ht="15.75" customHeight="1" x14ac:dyDescent="0.2">
      <c r="A76" s="329" t="s">
        <v>70</v>
      </c>
      <c r="B76" s="329"/>
      <c r="C76" s="18"/>
      <c r="D76" s="58"/>
    </row>
    <row r="77" spans="1:4" s="121" customFormat="1" x14ac:dyDescent="0.2">
      <c r="A77" s="336" t="s">
        <v>47</v>
      </c>
      <c r="B77" s="337"/>
      <c r="C77" s="120">
        <v>73</v>
      </c>
      <c r="D77" s="58"/>
    </row>
    <row r="78" spans="1:4" s="121" customFormat="1" x14ac:dyDescent="0.2">
      <c r="A78" s="336" t="s">
        <v>43</v>
      </c>
      <c r="B78" s="337"/>
      <c r="C78" s="120">
        <v>0</v>
      </c>
      <c r="D78" s="58"/>
    </row>
    <row r="79" spans="1:4" s="121" customFormat="1" x14ac:dyDescent="0.2">
      <c r="A79" s="336" t="s">
        <v>48</v>
      </c>
      <c r="B79" s="337"/>
      <c r="C79" s="120">
        <v>75</v>
      </c>
      <c r="D79" s="58"/>
    </row>
    <row r="80" spans="1:4" s="121" customFormat="1" x14ac:dyDescent="0.2">
      <c r="A80" s="338" t="s">
        <v>44</v>
      </c>
      <c r="B80" s="337"/>
      <c r="C80" s="120">
        <v>0</v>
      </c>
      <c r="D80" s="58"/>
    </row>
    <row r="81" spans="1:4" s="121" customFormat="1" x14ac:dyDescent="0.2">
      <c r="A81" s="336" t="s">
        <v>45</v>
      </c>
      <c r="B81" s="337"/>
      <c r="C81" s="120">
        <v>0</v>
      </c>
      <c r="D81" s="58"/>
    </row>
    <row r="82" spans="1:4" s="121" customFormat="1" ht="15.75" customHeight="1" x14ac:dyDescent="0.2">
      <c r="A82" s="329" t="s">
        <v>46</v>
      </c>
      <c r="B82" s="329"/>
      <c r="C82" s="18"/>
      <c r="D82" s="58"/>
    </row>
    <row r="83" spans="1:4" s="121" customFormat="1" ht="31.5" customHeight="1" x14ac:dyDescent="0.2">
      <c r="A83" s="339" t="s">
        <v>111</v>
      </c>
      <c r="B83" s="340"/>
      <c r="C83" s="120" t="s">
        <v>33</v>
      </c>
      <c r="D83" s="90"/>
    </row>
    <row r="84" spans="1:4" s="121" customFormat="1" ht="18.75" customHeight="1" x14ac:dyDescent="0.2">
      <c r="A84" s="341" t="s">
        <v>25</v>
      </c>
      <c r="B84" s="342"/>
      <c r="C84" s="120" t="s">
        <v>367</v>
      </c>
      <c r="D84" s="59"/>
    </row>
    <row r="85" spans="1:4" s="121" customFormat="1" ht="31.5" x14ac:dyDescent="0.2">
      <c r="A85" s="343" t="s">
        <v>24</v>
      </c>
      <c r="B85" s="305"/>
      <c r="C85" s="120" t="s">
        <v>365</v>
      </c>
      <c r="D85" s="59"/>
    </row>
    <row r="86" spans="1:4" s="121" customFormat="1" ht="31.5" x14ac:dyDescent="0.2">
      <c r="A86" s="343" t="s">
        <v>113</v>
      </c>
      <c r="B86" s="305"/>
      <c r="C86" s="120" t="s">
        <v>364</v>
      </c>
      <c r="D86" s="59"/>
    </row>
    <row r="87" spans="1:4" s="121" customFormat="1" ht="18.75" customHeight="1" x14ac:dyDescent="0.2">
      <c r="A87" s="341" t="s">
        <v>26</v>
      </c>
      <c r="B87" s="342"/>
      <c r="C87" s="120" t="s">
        <v>367</v>
      </c>
      <c r="D87" s="59"/>
    </row>
    <row r="88" spans="1:4" s="121" customFormat="1" ht="34.5" customHeight="1" x14ac:dyDescent="0.2">
      <c r="A88" s="343" t="s">
        <v>27</v>
      </c>
      <c r="B88" s="305"/>
      <c r="C88" s="120" t="s">
        <v>366</v>
      </c>
      <c r="D88" s="59"/>
    </row>
    <row r="89" spans="1:4" s="121" customFormat="1" ht="31.5" customHeight="1" x14ac:dyDescent="0.2">
      <c r="A89" s="343" t="s">
        <v>32</v>
      </c>
      <c r="B89" s="305"/>
      <c r="C89" s="120" t="s">
        <v>95</v>
      </c>
      <c r="D89" s="59"/>
    </row>
    <row r="90" spans="1:4" s="121" customFormat="1" ht="51" customHeight="1" x14ac:dyDescent="0.2">
      <c r="A90" s="327" t="s">
        <v>114</v>
      </c>
      <c r="B90" s="328"/>
      <c r="C90" s="194" t="s">
        <v>626</v>
      </c>
      <c r="D90" s="59"/>
    </row>
    <row r="91" spans="1:4" s="121" customFormat="1" ht="17.25" x14ac:dyDescent="0.2">
      <c r="A91" s="329" t="s">
        <v>87</v>
      </c>
      <c r="B91" s="330"/>
      <c r="C91" s="41"/>
      <c r="D91" s="58"/>
    </row>
    <row r="92" spans="1:4" s="121" customFormat="1" ht="34.5" x14ac:dyDescent="0.2">
      <c r="A92" s="331" t="s">
        <v>62</v>
      </c>
      <c r="B92" s="332"/>
      <c r="C92" s="49" t="s">
        <v>304</v>
      </c>
      <c r="D92" s="58"/>
    </row>
    <row r="93" spans="1:4" s="121" customFormat="1" x14ac:dyDescent="0.2">
      <c r="A93" s="333" t="s">
        <v>41</v>
      </c>
      <c r="B93" s="334"/>
      <c r="C93" s="120" t="s">
        <v>308</v>
      </c>
      <c r="D93" s="58"/>
    </row>
    <row r="94" spans="1:4" s="121" customFormat="1" x14ac:dyDescent="0.2">
      <c r="A94" s="335" t="s">
        <v>42</v>
      </c>
      <c r="B94" s="334"/>
      <c r="C94" s="120" t="s">
        <v>18</v>
      </c>
      <c r="D94" s="58"/>
    </row>
    <row r="95" spans="1:4" s="121" customFormat="1" ht="15.75" customHeight="1" x14ac:dyDescent="0.2">
      <c r="A95" s="329" t="s">
        <v>70</v>
      </c>
      <c r="B95" s="329"/>
      <c r="C95" s="18"/>
      <c r="D95" s="58"/>
    </row>
    <row r="96" spans="1:4" s="121" customFormat="1" x14ac:dyDescent="0.2">
      <c r="A96" s="336" t="s">
        <v>47</v>
      </c>
      <c r="B96" s="337"/>
      <c r="C96" s="120">
        <v>2</v>
      </c>
      <c r="D96" s="58"/>
    </row>
    <row r="97" spans="1:4" s="121" customFormat="1" x14ac:dyDescent="0.2">
      <c r="A97" s="336" t="s">
        <v>43</v>
      </c>
      <c r="B97" s="337"/>
      <c r="C97" s="120">
        <v>0</v>
      </c>
      <c r="D97" s="58"/>
    </row>
    <row r="98" spans="1:4" s="121" customFormat="1" x14ac:dyDescent="0.2">
      <c r="A98" s="336" t="s">
        <v>48</v>
      </c>
      <c r="B98" s="337"/>
      <c r="C98" s="120">
        <v>3</v>
      </c>
      <c r="D98" s="58"/>
    </row>
    <row r="99" spans="1:4" s="121" customFormat="1" x14ac:dyDescent="0.2">
      <c r="A99" s="338" t="s">
        <v>44</v>
      </c>
      <c r="B99" s="337"/>
      <c r="C99" s="120">
        <v>0</v>
      </c>
      <c r="D99" s="58"/>
    </row>
    <row r="100" spans="1:4" s="121" customFormat="1" x14ac:dyDescent="0.2">
      <c r="A100" s="336" t="s">
        <v>45</v>
      </c>
      <c r="B100" s="337"/>
      <c r="C100" s="120">
        <v>0</v>
      </c>
      <c r="D100" s="58"/>
    </row>
    <row r="101" spans="1:4" s="121" customFormat="1" ht="15.75" customHeight="1" x14ac:dyDescent="0.2">
      <c r="A101" s="329" t="s">
        <v>46</v>
      </c>
      <c r="B101" s="329"/>
      <c r="C101" s="18"/>
      <c r="D101" s="58"/>
    </row>
    <row r="102" spans="1:4" s="121" customFormat="1" ht="31.5" customHeight="1" x14ac:dyDescent="0.2">
      <c r="A102" s="339" t="s">
        <v>111</v>
      </c>
      <c r="B102" s="340"/>
      <c r="C102" s="120" t="s">
        <v>33</v>
      </c>
      <c r="D102" s="90"/>
    </row>
    <row r="103" spans="1:4" s="121" customFormat="1" ht="18.75" customHeight="1" x14ac:dyDescent="0.2">
      <c r="A103" s="341" t="s">
        <v>25</v>
      </c>
      <c r="B103" s="342"/>
      <c r="C103" s="120" t="s">
        <v>367</v>
      </c>
      <c r="D103" s="59"/>
    </row>
    <row r="104" spans="1:4" s="121" customFormat="1" ht="31.5" x14ac:dyDescent="0.2">
      <c r="A104" s="343" t="s">
        <v>24</v>
      </c>
      <c r="B104" s="305"/>
      <c r="C104" s="120" t="s">
        <v>365</v>
      </c>
      <c r="D104" s="59"/>
    </row>
    <row r="105" spans="1:4" s="121" customFormat="1" ht="31.5" x14ac:dyDescent="0.2">
      <c r="A105" s="343" t="s">
        <v>113</v>
      </c>
      <c r="B105" s="305"/>
      <c r="C105" s="120" t="s">
        <v>627</v>
      </c>
      <c r="D105" s="59"/>
    </row>
    <row r="106" spans="1:4" s="121" customFormat="1" ht="18.75" customHeight="1" x14ac:dyDescent="0.2">
      <c r="A106" s="341" t="s">
        <v>26</v>
      </c>
      <c r="B106" s="342"/>
      <c r="C106" s="120" t="s">
        <v>367</v>
      </c>
      <c r="D106" s="59"/>
    </row>
    <row r="107" spans="1:4" s="121" customFormat="1" ht="34.5" customHeight="1" x14ac:dyDescent="0.2">
      <c r="A107" s="343" t="s">
        <v>27</v>
      </c>
      <c r="B107" s="305"/>
      <c r="C107" s="120" t="s">
        <v>366</v>
      </c>
      <c r="D107" s="59"/>
    </row>
    <row r="108" spans="1:4" s="121" customFormat="1" ht="31.5" customHeight="1" x14ac:dyDescent="0.2">
      <c r="A108" s="343" t="s">
        <v>32</v>
      </c>
      <c r="B108" s="305"/>
      <c r="C108" s="120" t="s">
        <v>95</v>
      </c>
      <c r="D108" s="59"/>
    </row>
    <row r="109" spans="1:4" s="121" customFormat="1" ht="51" customHeight="1" x14ac:dyDescent="0.2">
      <c r="A109" s="327" t="s">
        <v>114</v>
      </c>
      <c r="B109" s="328"/>
      <c r="C109" s="197" t="s">
        <v>626</v>
      </c>
      <c r="D109" s="59"/>
    </row>
    <row r="110" spans="1:4" s="121" customFormat="1" ht="17.25" x14ac:dyDescent="0.2">
      <c r="A110" s="329" t="s">
        <v>87</v>
      </c>
      <c r="B110" s="330"/>
      <c r="C110" s="41"/>
      <c r="D110" s="58"/>
    </row>
    <row r="111" spans="1:4" s="121" customFormat="1" ht="34.5" x14ac:dyDescent="0.2">
      <c r="A111" s="331" t="s">
        <v>62</v>
      </c>
      <c r="B111" s="332"/>
      <c r="C111" s="49" t="s">
        <v>304</v>
      </c>
      <c r="D111" s="58"/>
    </row>
    <row r="112" spans="1:4" s="121" customFormat="1" ht="31.5" x14ac:dyDescent="0.2">
      <c r="A112" s="333" t="s">
        <v>41</v>
      </c>
      <c r="B112" s="334"/>
      <c r="C112" s="120" t="s">
        <v>309</v>
      </c>
      <c r="D112" s="58"/>
    </row>
    <row r="113" spans="1:4" s="121" customFormat="1" x14ac:dyDescent="0.2">
      <c r="A113" s="335" t="s">
        <v>42</v>
      </c>
      <c r="B113" s="334"/>
      <c r="C113" s="120" t="s">
        <v>18</v>
      </c>
      <c r="D113" s="58"/>
    </row>
    <row r="114" spans="1:4" s="121" customFormat="1" ht="15.75" customHeight="1" x14ac:dyDescent="0.2">
      <c r="A114" s="329" t="s">
        <v>70</v>
      </c>
      <c r="B114" s="329"/>
      <c r="C114" s="18"/>
      <c r="D114" s="58"/>
    </row>
    <row r="115" spans="1:4" s="121" customFormat="1" x14ac:dyDescent="0.2">
      <c r="A115" s="336" t="s">
        <v>47</v>
      </c>
      <c r="B115" s="337"/>
      <c r="C115" s="120">
        <v>824</v>
      </c>
      <c r="D115" s="58"/>
    </row>
    <row r="116" spans="1:4" s="121" customFormat="1" x14ac:dyDescent="0.2">
      <c r="A116" s="336" t="s">
        <v>43</v>
      </c>
      <c r="B116" s="337"/>
      <c r="C116" s="120">
        <v>802</v>
      </c>
      <c r="D116" s="58"/>
    </row>
    <row r="117" spans="1:4" s="121" customFormat="1" x14ac:dyDescent="0.2">
      <c r="A117" s="336" t="s">
        <v>48</v>
      </c>
      <c r="B117" s="337"/>
      <c r="C117" s="120">
        <v>819</v>
      </c>
      <c r="D117" s="58"/>
    </row>
    <row r="118" spans="1:4" s="121" customFormat="1" x14ac:dyDescent="0.2">
      <c r="A118" s="338" t="s">
        <v>44</v>
      </c>
      <c r="B118" s="337"/>
      <c r="C118" s="120">
        <v>744</v>
      </c>
      <c r="D118" s="58"/>
    </row>
    <row r="119" spans="1:4" s="121" customFormat="1" x14ac:dyDescent="0.2">
      <c r="A119" s="336" t="s">
        <v>45</v>
      </c>
      <c r="B119" s="337"/>
      <c r="C119" s="120">
        <v>744</v>
      </c>
      <c r="D119" s="58"/>
    </row>
    <row r="120" spans="1:4" s="121" customFormat="1" ht="15.75" customHeight="1" x14ac:dyDescent="0.2">
      <c r="A120" s="329" t="s">
        <v>46</v>
      </c>
      <c r="B120" s="329"/>
      <c r="C120" s="18"/>
      <c r="D120" s="58"/>
    </row>
    <row r="121" spans="1:4" s="121" customFormat="1" ht="31.5" customHeight="1" x14ac:dyDescent="0.2">
      <c r="A121" s="339" t="s">
        <v>111</v>
      </c>
      <c r="B121" s="340"/>
      <c r="C121" s="120" t="s">
        <v>33</v>
      </c>
      <c r="D121" s="90"/>
    </row>
    <row r="122" spans="1:4" s="121" customFormat="1" ht="18.75" customHeight="1" x14ac:dyDescent="0.2">
      <c r="A122" s="341" t="s">
        <v>25</v>
      </c>
      <c r="B122" s="342"/>
      <c r="C122" s="120" t="s">
        <v>368</v>
      </c>
      <c r="D122" s="59"/>
    </row>
    <row r="123" spans="1:4" s="121" customFormat="1" x14ac:dyDescent="0.2">
      <c r="A123" s="343" t="s">
        <v>24</v>
      </c>
      <c r="B123" s="305"/>
      <c r="C123" s="120" t="s">
        <v>369</v>
      </c>
      <c r="D123" s="59"/>
    </row>
    <row r="124" spans="1:4" s="121" customFormat="1" ht="18" customHeight="1" x14ac:dyDescent="0.2">
      <c r="A124" s="343" t="s">
        <v>113</v>
      </c>
      <c r="B124" s="305"/>
      <c r="C124" s="120" t="s">
        <v>370</v>
      </c>
      <c r="D124" s="59"/>
    </row>
    <row r="125" spans="1:4" s="121" customFormat="1" ht="18.75" customHeight="1" x14ac:dyDescent="0.2">
      <c r="A125" s="341" t="s">
        <v>26</v>
      </c>
      <c r="B125" s="342"/>
      <c r="C125" s="120" t="s">
        <v>368</v>
      </c>
      <c r="D125" s="59"/>
    </row>
    <row r="126" spans="1:4" s="121" customFormat="1" ht="34.5" customHeight="1" x14ac:dyDescent="0.2">
      <c r="A126" s="343" t="s">
        <v>27</v>
      </c>
      <c r="B126" s="305"/>
      <c r="C126" s="120" t="s">
        <v>615</v>
      </c>
      <c r="D126" s="59"/>
    </row>
    <row r="127" spans="1:4" s="121" customFormat="1" ht="31.5" customHeight="1" x14ac:dyDescent="0.2">
      <c r="A127" s="343" t="s">
        <v>32</v>
      </c>
      <c r="B127" s="305"/>
      <c r="C127" s="120" t="s">
        <v>95</v>
      </c>
      <c r="D127" s="59"/>
    </row>
    <row r="128" spans="1:4" s="121" customFormat="1" ht="63" x14ac:dyDescent="0.2">
      <c r="A128" s="327" t="s">
        <v>114</v>
      </c>
      <c r="B128" s="328"/>
      <c r="C128" s="120" t="s">
        <v>639</v>
      </c>
      <c r="D128" s="59"/>
    </row>
    <row r="129" spans="1:4" x14ac:dyDescent="0.2">
      <c r="A129" s="29"/>
      <c r="B129" s="29"/>
      <c r="C129" s="29"/>
      <c r="D129" s="64"/>
    </row>
    <row r="130" spans="1:4" x14ac:dyDescent="0.2">
      <c r="A130" s="39" t="s">
        <v>6</v>
      </c>
    </row>
    <row r="131" spans="1:4" ht="105" customHeight="1" x14ac:dyDescent="0.2">
      <c r="A131" s="303" t="s">
        <v>128</v>
      </c>
      <c r="B131" s="325"/>
      <c r="C131" s="325"/>
      <c r="D131" s="325"/>
    </row>
    <row r="132" spans="1:4" ht="32.450000000000003" customHeight="1" x14ac:dyDescent="0.2">
      <c r="A132" s="82" t="s">
        <v>7</v>
      </c>
      <c r="B132" s="344" t="s">
        <v>391</v>
      </c>
      <c r="C132" s="326"/>
      <c r="D132" s="326"/>
    </row>
    <row r="133" spans="1:4" x14ac:dyDescent="0.2">
      <c r="A133" s="82" t="s">
        <v>8</v>
      </c>
      <c r="B133" s="344"/>
      <c r="C133" s="326"/>
      <c r="D133" s="326"/>
    </row>
    <row r="134" spans="1:4" x14ac:dyDescent="0.2">
      <c r="A134" s="82" t="s">
        <v>9</v>
      </c>
      <c r="B134" s="344"/>
      <c r="C134" s="326"/>
      <c r="D134" s="326"/>
    </row>
    <row r="135" spans="1:4" x14ac:dyDescent="0.2">
      <c r="A135" s="18" t="s">
        <v>92</v>
      </c>
      <c r="B135" s="344"/>
      <c r="C135" s="326"/>
      <c r="D135" s="326"/>
    </row>
    <row r="136" spans="1:4" ht="32.450000000000003" customHeight="1" x14ac:dyDescent="0.2">
      <c r="A136" s="18" t="s">
        <v>68</v>
      </c>
      <c r="B136" s="344" t="s">
        <v>328</v>
      </c>
      <c r="C136" s="326"/>
      <c r="D136" s="326"/>
    </row>
    <row r="137" spans="1:4" x14ac:dyDescent="0.2">
      <c r="A137" s="29"/>
      <c r="B137" s="29"/>
      <c r="C137" s="29"/>
      <c r="D137" s="64"/>
    </row>
    <row r="138" spans="1:4" x14ac:dyDescent="0.2">
      <c r="A138" s="39" t="s">
        <v>4</v>
      </c>
    </row>
    <row r="139" spans="1:4" ht="54" customHeight="1" x14ac:dyDescent="0.2">
      <c r="A139" s="303" t="s">
        <v>129</v>
      </c>
      <c r="B139" s="325"/>
      <c r="C139" s="325"/>
      <c r="D139" s="325"/>
    </row>
    <row r="140" spans="1:4" ht="31.5" x14ac:dyDescent="0.2">
      <c r="A140" s="82" t="s">
        <v>5</v>
      </c>
      <c r="B140" s="82" t="s">
        <v>50</v>
      </c>
      <c r="C140" s="82" t="s">
        <v>90</v>
      </c>
      <c r="D140" s="65" t="s">
        <v>91</v>
      </c>
    </row>
    <row r="141" spans="1:4" s="121" customFormat="1" ht="31.5" x14ac:dyDescent="0.2">
      <c r="A141" s="114" t="s">
        <v>310</v>
      </c>
      <c r="B141" s="114" t="s">
        <v>311</v>
      </c>
      <c r="C141" s="83" t="s">
        <v>318</v>
      </c>
      <c r="D141" s="83" t="s">
        <v>322</v>
      </c>
    </row>
    <row r="142" spans="1:4" s="121" customFormat="1" x14ac:dyDescent="0.2">
      <c r="A142" s="114" t="s">
        <v>312</v>
      </c>
      <c r="B142" s="114" t="s">
        <v>313</v>
      </c>
      <c r="C142" s="83" t="s">
        <v>319</v>
      </c>
      <c r="D142" s="83" t="s">
        <v>323</v>
      </c>
    </row>
    <row r="143" spans="1:4" s="121" customFormat="1" x14ac:dyDescent="0.2">
      <c r="A143" s="114" t="s">
        <v>314</v>
      </c>
      <c r="B143" s="114" t="s">
        <v>313</v>
      </c>
      <c r="C143" s="83" t="s">
        <v>320</v>
      </c>
      <c r="D143" s="83" t="s">
        <v>324</v>
      </c>
    </row>
    <row r="144" spans="1:4" x14ac:dyDescent="0.2">
      <c r="A144" s="114" t="s">
        <v>315</v>
      </c>
      <c r="B144" s="114"/>
      <c r="C144" s="83" t="s">
        <v>321</v>
      </c>
      <c r="D144" s="83" t="s">
        <v>325</v>
      </c>
    </row>
    <row r="145" spans="1:4" x14ac:dyDescent="0.2">
      <c r="A145" s="114" t="s">
        <v>316</v>
      </c>
      <c r="B145" s="114" t="s">
        <v>313</v>
      </c>
      <c r="C145" s="83" t="s">
        <v>317</v>
      </c>
      <c r="D145" s="83" t="s">
        <v>326</v>
      </c>
    </row>
    <row r="146" spans="1:4" x14ac:dyDescent="0.2">
      <c r="A146" s="29"/>
      <c r="B146" s="29"/>
      <c r="C146" s="29"/>
      <c r="D146" s="64"/>
    </row>
    <row r="147" spans="1:4" x14ac:dyDescent="0.2">
      <c r="A147" s="39" t="s">
        <v>2</v>
      </c>
    </row>
    <row r="148" spans="1:4" ht="88.5" customHeight="1" x14ac:dyDescent="0.2">
      <c r="A148" s="303" t="s">
        <v>131</v>
      </c>
      <c r="B148" s="325"/>
      <c r="C148" s="325"/>
      <c r="D148" s="325"/>
    </row>
    <row r="149" spans="1:4" ht="37.5" customHeight="1" x14ac:dyDescent="0.2">
      <c r="A149" s="15" t="s">
        <v>69</v>
      </c>
      <c r="B149" s="15" t="s">
        <v>130</v>
      </c>
      <c r="C149" s="84" t="s">
        <v>28</v>
      </c>
    </row>
    <row r="150" spans="1:4" ht="63" x14ac:dyDescent="0.2">
      <c r="A150" s="124" t="s">
        <v>329</v>
      </c>
      <c r="B150" s="125" t="s">
        <v>330</v>
      </c>
      <c r="C150" s="83" t="s">
        <v>29</v>
      </c>
    </row>
    <row r="151" spans="1:4" s="121" customFormat="1" ht="78.75" x14ac:dyDescent="0.2">
      <c r="A151" s="124" t="s">
        <v>331</v>
      </c>
      <c r="B151" s="125" t="s">
        <v>332</v>
      </c>
      <c r="C151" s="83" t="s">
        <v>31</v>
      </c>
      <c r="D151" s="63"/>
    </row>
    <row r="152" spans="1:4" s="121" customFormat="1" ht="78.75" x14ac:dyDescent="0.2">
      <c r="A152" s="124" t="s">
        <v>333</v>
      </c>
      <c r="B152" s="125" t="s">
        <v>332</v>
      </c>
      <c r="C152" s="83" t="s">
        <v>31</v>
      </c>
      <c r="D152" s="63"/>
    </row>
    <row r="153" spans="1:4" s="121" customFormat="1" ht="31.5" x14ac:dyDescent="0.2">
      <c r="A153" s="124" t="s">
        <v>334</v>
      </c>
      <c r="B153" s="125" t="s">
        <v>335</v>
      </c>
      <c r="C153" s="83" t="s">
        <v>29</v>
      </c>
      <c r="D153" s="63"/>
    </row>
    <row r="154" spans="1:4" s="121" customFormat="1" ht="47.25" x14ac:dyDescent="0.2">
      <c r="A154" s="124" t="s">
        <v>336</v>
      </c>
      <c r="B154" s="125" t="s">
        <v>337</v>
      </c>
      <c r="C154" s="83" t="s">
        <v>29</v>
      </c>
      <c r="D154" s="63"/>
    </row>
    <row r="155" spans="1:4" s="121" customFormat="1" ht="31.5" x14ac:dyDescent="0.2">
      <c r="A155" s="124" t="s">
        <v>338</v>
      </c>
      <c r="B155" s="125" t="s">
        <v>339</v>
      </c>
      <c r="C155" s="83" t="s">
        <v>31</v>
      </c>
      <c r="D155" s="63"/>
    </row>
    <row r="156" spans="1:4" s="121" customFormat="1" ht="47.25" x14ac:dyDescent="0.2">
      <c r="A156" s="124" t="s">
        <v>340</v>
      </c>
      <c r="B156" s="125" t="s">
        <v>341</v>
      </c>
      <c r="C156" s="83" t="s">
        <v>31</v>
      </c>
      <c r="D156" s="63"/>
    </row>
    <row r="157" spans="1:4" s="121" customFormat="1" ht="31.5" x14ac:dyDescent="0.2">
      <c r="A157" s="124" t="s">
        <v>342</v>
      </c>
      <c r="B157" s="125" t="s">
        <v>339</v>
      </c>
      <c r="C157" s="83" t="s">
        <v>31</v>
      </c>
      <c r="D157" s="63"/>
    </row>
    <row r="158" spans="1:4" s="121" customFormat="1" ht="31.5" x14ac:dyDescent="0.2">
      <c r="A158" s="124" t="s">
        <v>343</v>
      </c>
      <c r="B158" s="125" t="s">
        <v>344</v>
      </c>
      <c r="C158" s="83" t="s">
        <v>31</v>
      </c>
      <c r="D158" s="63"/>
    </row>
    <row r="159" spans="1:4" s="121" customFormat="1" ht="63" x14ac:dyDescent="0.2">
      <c r="A159" s="124" t="s">
        <v>345</v>
      </c>
      <c r="B159" s="125" t="s">
        <v>346</v>
      </c>
      <c r="C159" s="83" t="s">
        <v>31</v>
      </c>
      <c r="D159" s="63"/>
    </row>
    <row r="160" spans="1:4" s="121" customFormat="1" ht="31.5" x14ac:dyDescent="0.2">
      <c r="A160" s="124" t="s">
        <v>347</v>
      </c>
      <c r="B160" s="125" t="s">
        <v>348</v>
      </c>
      <c r="C160" s="83" t="s">
        <v>31</v>
      </c>
      <c r="D160" s="63"/>
    </row>
    <row r="161" spans="1:4" s="121" customFormat="1" ht="47.25" x14ac:dyDescent="0.2">
      <c r="A161" s="124" t="s">
        <v>349</v>
      </c>
      <c r="B161" s="125" t="s">
        <v>350</v>
      </c>
      <c r="C161" s="83" t="s">
        <v>31</v>
      </c>
      <c r="D161" s="63"/>
    </row>
    <row r="162" spans="1:4" s="121" customFormat="1" ht="47.25" x14ac:dyDescent="0.2">
      <c r="A162" s="124" t="s">
        <v>351</v>
      </c>
      <c r="B162" s="125" t="s">
        <v>350</v>
      </c>
      <c r="C162" s="83" t="s">
        <v>31</v>
      </c>
      <c r="D162" s="63"/>
    </row>
    <row r="163" spans="1:4" s="121" customFormat="1" ht="94.5" x14ac:dyDescent="0.2">
      <c r="A163" s="124" t="s">
        <v>352</v>
      </c>
      <c r="B163" s="125" t="s">
        <v>353</v>
      </c>
      <c r="C163" s="83" t="s">
        <v>29</v>
      </c>
      <c r="D163" s="63"/>
    </row>
    <row r="164" spans="1:4" s="121" customFormat="1" ht="63" x14ac:dyDescent="0.2">
      <c r="A164" s="124" t="s">
        <v>354</v>
      </c>
      <c r="B164" s="125" t="s">
        <v>355</v>
      </c>
      <c r="C164" s="83" t="s">
        <v>31</v>
      </c>
      <c r="D164" s="63"/>
    </row>
    <row r="165" spans="1:4" s="121" customFormat="1" ht="94.5" x14ac:dyDescent="0.2">
      <c r="A165" s="124" t="s">
        <v>356</v>
      </c>
      <c r="B165" s="125" t="s">
        <v>357</v>
      </c>
      <c r="C165" s="83" t="s">
        <v>31</v>
      </c>
      <c r="D165" s="63"/>
    </row>
    <row r="166" spans="1:4" s="121" customFormat="1" ht="63" x14ac:dyDescent="0.2">
      <c r="A166" s="124" t="s">
        <v>358</v>
      </c>
      <c r="B166" s="125" t="s">
        <v>359</v>
      </c>
      <c r="C166" s="83" t="s">
        <v>29</v>
      </c>
      <c r="D166" s="63"/>
    </row>
    <row r="167" spans="1:4" s="121" customFormat="1" ht="78.75" x14ac:dyDescent="0.2">
      <c r="A167" s="124" t="s">
        <v>360</v>
      </c>
      <c r="B167" s="125" t="s">
        <v>332</v>
      </c>
      <c r="C167" s="83" t="s">
        <v>29</v>
      </c>
      <c r="D167" s="63"/>
    </row>
    <row r="168" spans="1:4" s="121" customFormat="1" ht="63" x14ac:dyDescent="0.2">
      <c r="A168" s="124" t="s">
        <v>362</v>
      </c>
      <c r="B168" s="125" t="s">
        <v>330</v>
      </c>
      <c r="C168" s="83" t="s">
        <v>29</v>
      </c>
      <c r="D168" s="63"/>
    </row>
    <row r="169" spans="1:4" s="121" customFormat="1" ht="63" x14ac:dyDescent="0.2">
      <c r="A169" s="124" t="s">
        <v>361</v>
      </c>
      <c r="B169" s="125" t="s">
        <v>330</v>
      </c>
      <c r="C169" s="83" t="s">
        <v>29</v>
      </c>
      <c r="D169" s="63"/>
    </row>
    <row r="170" spans="1:4" x14ac:dyDescent="0.2">
      <c r="A170" s="29"/>
      <c r="B170" s="29"/>
      <c r="C170" s="29"/>
      <c r="D170" s="64"/>
    </row>
    <row r="171" spans="1:4" x14ac:dyDescent="0.2">
      <c r="A171" s="85"/>
      <c r="B171" s="85"/>
      <c r="C171" s="85"/>
      <c r="D171" s="66"/>
    </row>
  </sheetData>
  <mergeCells count="117">
    <mergeCell ref="A1:D1"/>
    <mergeCell ref="A7:D7"/>
    <mergeCell ref="C11:D11"/>
    <mergeCell ref="C12:D12"/>
    <mergeCell ref="C13:D13"/>
    <mergeCell ref="C15:D15"/>
    <mergeCell ref="A32:D32"/>
    <mergeCell ref="A33:D33"/>
    <mergeCell ref="A34:B34"/>
    <mergeCell ref="A35:B35"/>
    <mergeCell ref="A36:B36"/>
    <mergeCell ref="A37:B37"/>
    <mergeCell ref="C16:D16"/>
    <mergeCell ref="C17:D17"/>
    <mergeCell ref="C19:D19"/>
    <mergeCell ref="C21:D21"/>
    <mergeCell ref="C22:D22"/>
    <mergeCell ref="C28:D28"/>
    <mergeCell ref="A44:B44"/>
    <mergeCell ref="A45:B45"/>
    <mergeCell ref="A46:B46"/>
    <mergeCell ref="A47:B47"/>
    <mergeCell ref="A48:B48"/>
    <mergeCell ref="A49:B49"/>
    <mergeCell ref="A38:B38"/>
    <mergeCell ref="A39:B39"/>
    <mergeCell ref="A40:B40"/>
    <mergeCell ref="A41:B41"/>
    <mergeCell ref="A42:B42"/>
    <mergeCell ref="A43:B43"/>
    <mergeCell ref="B134:D134"/>
    <mergeCell ref="B135:D135"/>
    <mergeCell ref="B136:D136"/>
    <mergeCell ref="A139:D139"/>
    <mergeCell ref="A148:D148"/>
    <mergeCell ref="A50:B50"/>
    <mergeCell ref="A51:B51"/>
    <mergeCell ref="A52:B52"/>
    <mergeCell ref="A131:D131"/>
    <mergeCell ref="B132:D132"/>
    <mergeCell ref="B133:D133"/>
    <mergeCell ref="A73:B73"/>
    <mergeCell ref="A74:B74"/>
    <mergeCell ref="A75:B75"/>
    <mergeCell ref="A76:B76"/>
    <mergeCell ref="A77:B77"/>
    <mergeCell ref="A78:B78"/>
    <mergeCell ref="A79:B79"/>
    <mergeCell ref="A80:B80"/>
    <mergeCell ref="A81:B81"/>
    <mergeCell ref="A82:B82"/>
    <mergeCell ref="A66:B66"/>
    <mergeCell ref="A67:B67"/>
    <mergeCell ref="A68:B68"/>
    <mergeCell ref="A69:B69"/>
    <mergeCell ref="A70:B70"/>
    <mergeCell ref="A88:B88"/>
    <mergeCell ref="A89:B89"/>
    <mergeCell ref="A90:B90"/>
    <mergeCell ref="A53:B53"/>
    <mergeCell ref="A54:B54"/>
    <mergeCell ref="A55:B55"/>
    <mergeCell ref="A56:B56"/>
    <mergeCell ref="A57:B57"/>
    <mergeCell ref="A58:B58"/>
    <mergeCell ref="A59:B59"/>
    <mergeCell ref="A60:B60"/>
    <mergeCell ref="A61:B61"/>
    <mergeCell ref="A62:B62"/>
    <mergeCell ref="A63:B63"/>
    <mergeCell ref="A64:B64"/>
    <mergeCell ref="A65:B65"/>
    <mergeCell ref="A83:B83"/>
    <mergeCell ref="A84:B84"/>
    <mergeCell ref="A85:B85"/>
    <mergeCell ref="A121:B121"/>
    <mergeCell ref="A122:B122"/>
    <mergeCell ref="A113:B113"/>
    <mergeCell ref="A114:B114"/>
    <mergeCell ref="A115:B115"/>
    <mergeCell ref="A116:B116"/>
    <mergeCell ref="A117:B117"/>
    <mergeCell ref="A71:B71"/>
    <mergeCell ref="A72:B72"/>
    <mergeCell ref="A110:B110"/>
    <mergeCell ref="A111:B111"/>
    <mergeCell ref="A112:B112"/>
    <mergeCell ref="A106:B106"/>
    <mergeCell ref="A107:B107"/>
    <mergeCell ref="A108:B108"/>
    <mergeCell ref="A109:B109"/>
    <mergeCell ref="A86:B86"/>
    <mergeCell ref="A87:B87"/>
    <mergeCell ref="A128:B128"/>
    <mergeCell ref="A91:B91"/>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B105"/>
    <mergeCell ref="A123:B123"/>
    <mergeCell ref="A124:B124"/>
    <mergeCell ref="A125:B125"/>
    <mergeCell ref="A126:B126"/>
    <mergeCell ref="A127:B127"/>
    <mergeCell ref="A118:B118"/>
    <mergeCell ref="A119:B119"/>
    <mergeCell ref="A120:B120"/>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C150:C169</xm:sqref>
        </x14:dataValidation>
        <x14:dataValidation type="list" allowBlank="1" showInputMessage="1" showErrorMessage="1">
          <x14:formula1>
            <xm:f>Sheet7!$A$9:$A$12</xm:f>
          </x14:formula1>
          <xm:sqref>C37 C75 C56 C113 C94</xm:sqref>
        </x14:dataValidation>
        <x14:dataValidation type="list" allowBlank="1" showInputMessage="1" showErrorMessage="1">
          <x14:formula1>
            <xm:f>Sheet7!$A$4:$A$6</xm:f>
          </x14:formula1>
          <xm:sqref>C45 C83 C64 C121 C102</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4" t="s">
        <v>143</v>
      </c>
      <c r="C11" s="347" t="s">
        <v>66</v>
      </c>
      <c r="D11" s="325"/>
    </row>
    <row r="12" spans="1:4" ht="110.25" x14ac:dyDescent="0.2">
      <c r="A12" s="82" t="s">
        <v>73</v>
      </c>
      <c r="B12" s="83" t="str">
        <f>'Mission, Vision &amp; Goals'!A20</f>
        <v>Section 23-6-30; 101.32 Cyber Security; Federal Information Security Management Act 2002 (Legal basis for CJIS Security Policy); S.C. Code Reg. 73-25; 58-101 State Emergency Preparedness Standards (D. State Agency Emergency Preparedness Responsibilities); Section 23-6-195</v>
      </c>
      <c r="C12" s="347" t="s">
        <v>67</v>
      </c>
      <c r="D12" s="325"/>
    </row>
    <row r="13" spans="1:4" ht="31.5" x14ac:dyDescent="0.2">
      <c r="A13" s="82" t="s">
        <v>105</v>
      </c>
      <c r="B13" s="103" t="s">
        <v>299</v>
      </c>
      <c r="C13" s="347" t="s">
        <v>65</v>
      </c>
      <c r="D13" s="325"/>
    </row>
    <row r="14" spans="1:4" x14ac:dyDescent="0.2">
      <c r="A14" s="38" t="s">
        <v>71</v>
      </c>
    </row>
    <row r="15" spans="1:4" ht="31.5" x14ac:dyDescent="0.2">
      <c r="A15" s="18" t="s">
        <v>101</v>
      </c>
      <c r="B15" s="83" t="s">
        <v>427</v>
      </c>
      <c r="C15" s="347" t="s">
        <v>65</v>
      </c>
      <c r="D15" s="325"/>
    </row>
    <row r="16" spans="1:4" x14ac:dyDescent="0.2">
      <c r="A16" s="82" t="s">
        <v>74</v>
      </c>
      <c r="B16" s="235" t="s">
        <v>797</v>
      </c>
      <c r="C16" s="347" t="s">
        <v>63</v>
      </c>
      <c r="D16" s="325"/>
    </row>
    <row r="17" spans="1:7" ht="47.25" x14ac:dyDescent="0.2">
      <c r="A17" s="82" t="s">
        <v>38</v>
      </c>
      <c r="B17" s="83" t="s">
        <v>233</v>
      </c>
      <c r="C17" s="347" t="s">
        <v>64</v>
      </c>
      <c r="D17" s="325"/>
    </row>
    <row r="18" spans="1:7" x14ac:dyDescent="0.2">
      <c r="A18" s="38" t="s">
        <v>72</v>
      </c>
      <c r="B18" s="24"/>
      <c r="C18" s="80"/>
    </row>
    <row r="19" spans="1:7" ht="34.5" customHeight="1" x14ac:dyDescent="0.2">
      <c r="A19" s="82" t="s">
        <v>86</v>
      </c>
      <c r="B19" s="83" t="s">
        <v>768</v>
      </c>
      <c r="C19" s="347" t="s">
        <v>117</v>
      </c>
      <c r="D19" s="325"/>
    </row>
    <row r="20" spans="1:7" x14ac:dyDescent="0.2">
      <c r="A20" s="39" t="s">
        <v>85</v>
      </c>
    </row>
    <row r="21" spans="1:7" x14ac:dyDescent="0.2">
      <c r="A21" s="82" t="s">
        <v>35</v>
      </c>
      <c r="B21" s="140" t="s">
        <v>245</v>
      </c>
      <c r="C21" s="345" t="s">
        <v>102</v>
      </c>
      <c r="D21" s="346"/>
    </row>
    <row r="22" spans="1:7" x14ac:dyDescent="0.2">
      <c r="A22" s="25" t="s">
        <v>39</v>
      </c>
      <c r="B22" s="140">
        <v>12</v>
      </c>
      <c r="C22" s="347"/>
      <c r="D22" s="325"/>
    </row>
    <row r="23" spans="1:7" x14ac:dyDescent="0.2">
      <c r="A23" s="25" t="s">
        <v>36</v>
      </c>
      <c r="B23" s="140" t="s">
        <v>246</v>
      </c>
    </row>
    <row r="24" spans="1:7" x14ac:dyDescent="0.2">
      <c r="A24" s="25" t="s">
        <v>37</v>
      </c>
      <c r="B24" s="140" t="s">
        <v>239</v>
      </c>
    </row>
    <row r="25" spans="1:7" x14ac:dyDescent="0.2">
      <c r="A25" s="82" t="s">
        <v>81</v>
      </c>
      <c r="B25" s="140" t="s">
        <v>247</v>
      </c>
    </row>
    <row r="26" spans="1:7" ht="47.25" x14ac:dyDescent="0.2">
      <c r="A26" s="82" t="s">
        <v>79</v>
      </c>
      <c r="B26" s="140" t="s">
        <v>248</v>
      </c>
    </row>
    <row r="27" spans="1:7" ht="31.5" x14ac:dyDescent="0.2">
      <c r="A27" s="39" t="s">
        <v>107</v>
      </c>
    </row>
    <row r="28" spans="1:7" ht="17.25" customHeight="1" x14ac:dyDescent="0.2">
      <c r="A28" s="37" t="s">
        <v>110</v>
      </c>
      <c r="B28" s="86">
        <v>2276150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3.2.7 - Support collision analysis and trends</v>
      </c>
      <c r="D35" s="58"/>
    </row>
    <row r="36" spans="1:4" x14ac:dyDescent="0.2">
      <c r="A36" s="333" t="s">
        <v>41</v>
      </c>
      <c r="B36" s="334"/>
      <c r="C36" s="194" t="s">
        <v>593</v>
      </c>
      <c r="D36" s="58"/>
    </row>
    <row r="37" spans="1:4" x14ac:dyDescent="0.2">
      <c r="A37" s="335" t="s">
        <v>42</v>
      </c>
      <c r="B37" s="334"/>
      <c r="C37" s="77" t="s">
        <v>20</v>
      </c>
      <c r="D37" s="58"/>
    </row>
    <row r="38" spans="1:4" ht="15.75" customHeight="1" x14ac:dyDescent="0.2">
      <c r="A38" s="329" t="s">
        <v>70</v>
      </c>
      <c r="B38" s="329"/>
      <c r="C38" s="18"/>
      <c r="D38" s="58"/>
    </row>
    <row r="39" spans="1:4" x14ac:dyDescent="0.2">
      <c r="A39" s="336" t="s">
        <v>47</v>
      </c>
      <c r="B39" s="337"/>
      <c r="C39" s="196">
        <v>0.75</v>
      </c>
      <c r="D39" s="58"/>
    </row>
    <row r="40" spans="1:4" x14ac:dyDescent="0.2">
      <c r="A40" s="336" t="s">
        <v>43</v>
      </c>
      <c r="B40" s="337"/>
      <c r="C40" s="196">
        <v>1</v>
      </c>
      <c r="D40" s="58"/>
    </row>
    <row r="41" spans="1:4" x14ac:dyDescent="0.2">
      <c r="A41" s="336" t="s">
        <v>48</v>
      </c>
      <c r="B41" s="337"/>
      <c r="C41" s="196">
        <v>1</v>
      </c>
      <c r="D41" s="58"/>
    </row>
    <row r="42" spans="1:4" x14ac:dyDescent="0.2">
      <c r="A42" s="338" t="s">
        <v>44</v>
      </c>
      <c r="B42" s="337"/>
      <c r="C42" s="196">
        <v>1</v>
      </c>
      <c r="D42" s="58"/>
    </row>
    <row r="43" spans="1:4" x14ac:dyDescent="0.2">
      <c r="A43" s="336" t="s">
        <v>45</v>
      </c>
      <c r="B43" s="337"/>
      <c r="C43" s="196">
        <v>1</v>
      </c>
      <c r="D43" s="58"/>
    </row>
    <row r="44" spans="1:4" ht="15.75" customHeight="1" x14ac:dyDescent="0.2">
      <c r="A44" s="329" t="s">
        <v>46</v>
      </c>
      <c r="B44" s="329"/>
      <c r="C44" s="18"/>
      <c r="D44" s="58"/>
    </row>
    <row r="45" spans="1:4" ht="31.5" customHeight="1" x14ac:dyDescent="0.2">
      <c r="A45" s="339" t="s">
        <v>111</v>
      </c>
      <c r="B45" s="340"/>
      <c r="C45" s="77" t="s">
        <v>11</v>
      </c>
      <c r="D45" s="90"/>
    </row>
    <row r="46" spans="1:4" ht="18.75" customHeight="1" x14ac:dyDescent="0.2">
      <c r="A46" s="341" t="s">
        <v>25</v>
      </c>
      <c r="B46" s="342"/>
      <c r="C46" s="77" t="s">
        <v>371</v>
      </c>
      <c r="D46" s="59"/>
    </row>
    <row r="47" spans="1:4" x14ac:dyDescent="0.2">
      <c r="A47" s="343" t="s">
        <v>24</v>
      </c>
      <c r="B47" s="305"/>
      <c r="C47" s="77" t="s">
        <v>763</v>
      </c>
      <c r="D47" s="59"/>
    </row>
    <row r="48" spans="1:4" ht="18" customHeight="1" x14ac:dyDescent="0.2">
      <c r="A48" s="343" t="s">
        <v>113</v>
      </c>
      <c r="B48" s="305"/>
      <c r="C48" s="77" t="s">
        <v>764</v>
      </c>
      <c r="D48" s="59"/>
    </row>
    <row r="49" spans="1:4" ht="18.75" customHeight="1" x14ac:dyDescent="0.2">
      <c r="A49" s="341" t="s">
        <v>26</v>
      </c>
      <c r="B49" s="342"/>
      <c r="C49" s="77" t="s">
        <v>371</v>
      </c>
      <c r="D49" s="59"/>
    </row>
    <row r="50" spans="1:4" ht="34.5" customHeight="1" x14ac:dyDescent="0.2">
      <c r="A50" s="343" t="s">
        <v>27</v>
      </c>
      <c r="B50" s="305"/>
      <c r="C50" s="197" t="s">
        <v>694</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767</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47.25" x14ac:dyDescent="0.2">
      <c r="A71" s="266" t="s">
        <v>329</v>
      </c>
      <c r="B71" s="265" t="s">
        <v>765</v>
      </c>
      <c r="C71" s="83" t="s">
        <v>29</v>
      </c>
    </row>
    <row r="72" spans="1:4" s="207" customFormat="1" ht="47.25" x14ac:dyDescent="0.2">
      <c r="A72" s="266" t="s">
        <v>360</v>
      </c>
      <c r="B72" s="265" t="s">
        <v>765</v>
      </c>
      <c r="C72" s="208" t="s">
        <v>29</v>
      </c>
      <c r="D72" s="237"/>
    </row>
    <row r="73" spans="1:4" s="207" customFormat="1" ht="47.25" x14ac:dyDescent="0.2">
      <c r="A73" s="266" t="s">
        <v>331</v>
      </c>
      <c r="B73" s="265" t="s">
        <v>765</v>
      </c>
      <c r="C73" s="208" t="s">
        <v>31</v>
      </c>
      <c r="D73" s="237"/>
    </row>
    <row r="74" spans="1:4" s="207" customFormat="1" ht="47.25" x14ac:dyDescent="0.2">
      <c r="A74" s="266" t="s">
        <v>766</v>
      </c>
      <c r="B74" s="265" t="s">
        <v>765</v>
      </c>
      <c r="C74" s="208" t="s">
        <v>29</v>
      </c>
      <c r="D74" s="237"/>
    </row>
    <row r="75" spans="1:4" x14ac:dyDescent="0.2">
      <c r="A75" s="29"/>
      <c r="B75" s="29"/>
      <c r="C75" s="29"/>
      <c r="D75" s="64"/>
    </row>
    <row r="76" spans="1:4" x14ac:dyDescent="0.2">
      <c r="A76" s="85"/>
      <c r="B76" s="85"/>
      <c r="C76" s="85"/>
      <c r="D76"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C71:C74</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7"/>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106" t="s">
        <v>144</v>
      </c>
      <c r="C11" s="345" t="s">
        <v>66</v>
      </c>
      <c r="D11" s="325"/>
    </row>
    <row r="12" spans="1:4" ht="157.5" x14ac:dyDescent="0.2">
      <c r="A12" s="78"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5" t="s">
        <v>67</v>
      </c>
      <c r="D12" s="325"/>
    </row>
    <row r="13" spans="1:4" ht="47.25" x14ac:dyDescent="0.2">
      <c r="A13" s="78" t="s">
        <v>105</v>
      </c>
      <c r="B13" s="105" t="s">
        <v>300</v>
      </c>
      <c r="C13" s="345" t="s">
        <v>65</v>
      </c>
      <c r="D13" s="325"/>
    </row>
    <row r="14" spans="1:4" x14ac:dyDescent="0.2">
      <c r="A14" s="38" t="s">
        <v>71</v>
      </c>
    </row>
    <row r="15" spans="1:4" ht="47.25" x14ac:dyDescent="0.2">
      <c r="A15" s="18" t="s">
        <v>101</v>
      </c>
      <c r="B15" s="83" t="s">
        <v>428</v>
      </c>
      <c r="C15" s="347" t="s">
        <v>65</v>
      </c>
      <c r="D15" s="325"/>
    </row>
    <row r="16" spans="1:4" x14ac:dyDescent="0.2">
      <c r="A16" s="82" t="s">
        <v>74</v>
      </c>
      <c r="B16" s="235" t="s">
        <v>533</v>
      </c>
      <c r="C16" s="347" t="s">
        <v>63</v>
      </c>
      <c r="D16" s="325"/>
    </row>
    <row r="17" spans="1:7" ht="31.5" x14ac:dyDescent="0.2">
      <c r="A17" s="82" t="s">
        <v>38</v>
      </c>
      <c r="B17" s="83" t="s">
        <v>234</v>
      </c>
      <c r="C17" s="347" t="s">
        <v>64</v>
      </c>
      <c r="D17" s="325"/>
    </row>
    <row r="18" spans="1:7" x14ac:dyDescent="0.2">
      <c r="A18" s="38" t="s">
        <v>72</v>
      </c>
      <c r="B18" s="24"/>
      <c r="C18" s="80"/>
    </row>
    <row r="19" spans="1:7" ht="34.5" customHeight="1" x14ac:dyDescent="0.2">
      <c r="A19" s="82" t="s">
        <v>86</v>
      </c>
      <c r="B19" s="83" t="s">
        <v>294</v>
      </c>
      <c r="C19" s="347" t="s">
        <v>117</v>
      </c>
      <c r="D19" s="325"/>
    </row>
    <row r="20" spans="1:7" x14ac:dyDescent="0.2">
      <c r="A20" s="39" t="s">
        <v>85</v>
      </c>
    </row>
    <row r="21" spans="1:7" x14ac:dyDescent="0.2">
      <c r="A21" s="82" t="s">
        <v>35</v>
      </c>
      <c r="B21" s="143" t="s">
        <v>260</v>
      </c>
      <c r="C21" s="345" t="s">
        <v>102</v>
      </c>
      <c r="D21" s="346"/>
    </row>
    <row r="22" spans="1:7" x14ac:dyDescent="0.2">
      <c r="A22" s="25" t="s">
        <v>39</v>
      </c>
      <c r="B22" s="83">
        <v>12</v>
      </c>
      <c r="C22" s="347"/>
      <c r="D22" s="325"/>
    </row>
    <row r="23" spans="1:7" x14ac:dyDescent="0.2">
      <c r="A23" s="25" t="s">
        <v>36</v>
      </c>
      <c r="B23" s="83" t="s">
        <v>261</v>
      </c>
    </row>
    <row r="24" spans="1:7" x14ac:dyDescent="0.2">
      <c r="A24" s="25" t="s">
        <v>37</v>
      </c>
      <c r="B24" s="143" t="s">
        <v>239</v>
      </c>
    </row>
    <row r="25" spans="1:7" x14ac:dyDescent="0.2">
      <c r="A25" s="82" t="s">
        <v>81</v>
      </c>
      <c r="B25" s="143" t="s">
        <v>294</v>
      </c>
    </row>
    <row r="26" spans="1:7" ht="47.25" x14ac:dyDescent="0.2">
      <c r="A26" s="82" t="s">
        <v>79</v>
      </c>
      <c r="B26" s="83" t="s">
        <v>263</v>
      </c>
    </row>
    <row r="27" spans="1:7" ht="31.5" x14ac:dyDescent="0.2">
      <c r="A27" s="39" t="s">
        <v>107</v>
      </c>
    </row>
    <row r="28" spans="1:7" ht="17.25" customHeight="1" x14ac:dyDescent="0.2">
      <c r="A28" s="37" t="s">
        <v>110</v>
      </c>
      <c r="B28" s="86">
        <v>547255</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93" customFormat="1" ht="17.25" x14ac:dyDescent="0.2">
      <c r="A34" s="329" t="s">
        <v>87</v>
      </c>
      <c r="B34" s="330"/>
      <c r="C34" s="41"/>
      <c r="D34" s="58"/>
    </row>
    <row r="35" spans="1:4" s="193" customFormat="1" ht="34.5" x14ac:dyDescent="0.2">
      <c r="A35" s="331" t="s">
        <v>62</v>
      </c>
      <c r="B35" s="332"/>
      <c r="C35" s="49" t="s">
        <v>428</v>
      </c>
      <c r="D35" s="58"/>
    </row>
    <row r="36" spans="1:4" s="193" customFormat="1" ht="31.5" x14ac:dyDescent="0.2">
      <c r="A36" s="333" t="s">
        <v>41</v>
      </c>
      <c r="B36" s="334"/>
      <c r="C36" s="194" t="s">
        <v>594</v>
      </c>
      <c r="D36" s="58"/>
    </row>
    <row r="37" spans="1:4" s="193" customFormat="1" x14ac:dyDescent="0.2">
      <c r="A37" s="335" t="s">
        <v>42</v>
      </c>
      <c r="B37" s="334"/>
      <c r="C37" s="194" t="s">
        <v>18</v>
      </c>
      <c r="D37" s="58"/>
    </row>
    <row r="38" spans="1:4" s="193" customFormat="1" ht="15.75" customHeight="1" x14ac:dyDescent="0.2">
      <c r="A38" s="329" t="s">
        <v>70</v>
      </c>
      <c r="B38" s="329"/>
      <c r="C38" s="18"/>
      <c r="D38" s="58"/>
    </row>
    <row r="39" spans="1:4" s="193" customFormat="1" x14ac:dyDescent="0.2">
      <c r="A39" s="336" t="s">
        <v>47</v>
      </c>
      <c r="B39" s="337"/>
      <c r="C39" s="194">
        <v>290</v>
      </c>
      <c r="D39" s="58"/>
    </row>
    <row r="40" spans="1:4" s="193" customFormat="1" x14ac:dyDescent="0.2">
      <c r="A40" s="336" t="s">
        <v>43</v>
      </c>
      <c r="B40" s="337"/>
      <c r="C40" s="194">
        <v>300</v>
      </c>
      <c r="D40" s="58"/>
    </row>
    <row r="41" spans="1:4" s="193" customFormat="1" x14ac:dyDescent="0.2">
      <c r="A41" s="336" t="s">
        <v>48</v>
      </c>
      <c r="B41" s="337"/>
      <c r="C41" s="194">
        <v>302</v>
      </c>
      <c r="D41" s="58"/>
    </row>
    <row r="42" spans="1:4" s="193" customFormat="1" x14ac:dyDescent="0.2">
      <c r="A42" s="338" t="s">
        <v>44</v>
      </c>
      <c r="B42" s="337"/>
      <c r="C42" s="194">
        <v>300</v>
      </c>
      <c r="D42" s="58"/>
    </row>
    <row r="43" spans="1:4" s="193" customFormat="1" x14ac:dyDescent="0.2">
      <c r="A43" s="336" t="s">
        <v>45</v>
      </c>
      <c r="B43" s="337"/>
      <c r="C43" s="194">
        <v>300</v>
      </c>
      <c r="D43" s="58"/>
    </row>
    <row r="44" spans="1:4" s="193" customFormat="1" ht="15.75" customHeight="1" x14ac:dyDescent="0.2">
      <c r="A44" s="329" t="s">
        <v>46</v>
      </c>
      <c r="B44" s="329"/>
      <c r="C44" s="18"/>
      <c r="D44" s="58"/>
    </row>
    <row r="45" spans="1:4" s="193" customFormat="1" ht="31.5" customHeight="1" x14ac:dyDescent="0.2">
      <c r="A45" s="339" t="s">
        <v>111</v>
      </c>
      <c r="B45" s="340"/>
      <c r="C45" s="194" t="s">
        <v>15</v>
      </c>
      <c r="D45" s="192"/>
    </row>
    <row r="46" spans="1:4" s="193" customFormat="1" ht="18.75" customHeight="1" x14ac:dyDescent="0.2">
      <c r="A46" s="341" t="s">
        <v>25</v>
      </c>
      <c r="B46" s="342"/>
      <c r="C46" s="210" t="s">
        <v>480</v>
      </c>
      <c r="D46" s="59"/>
    </row>
    <row r="47" spans="1:4" s="193" customFormat="1" x14ac:dyDescent="0.2">
      <c r="A47" s="343" t="s">
        <v>24</v>
      </c>
      <c r="B47" s="305"/>
      <c r="C47" s="210"/>
      <c r="D47" s="59"/>
    </row>
    <row r="48" spans="1:4" s="193" customFormat="1" ht="18" customHeight="1" x14ac:dyDescent="0.2">
      <c r="A48" s="343" t="s">
        <v>113</v>
      </c>
      <c r="B48" s="305"/>
      <c r="C48" s="210" t="s">
        <v>507</v>
      </c>
      <c r="D48" s="236"/>
    </row>
    <row r="49" spans="1:4" s="193" customFormat="1" ht="18.75" customHeight="1" x14ac:dyDescent="0.2">
      <c r="A49" s="341" t="s">
        <v>26</v>
      </c>
      <c r="B49" s="342"/>
      <c r="C49" s="194" t="s">
        <v>480</v>
      </c>
      <c r="D49" s="59"/>
    </row>
    <row r="50" spans="1:4" s="193" customFormat="1" ht="34.5" customHeight="1" x14ac:dyDescent="0.2">
      <c r="A50" s="343" t="s">
        <v>27</v>
      </c>
      <c r="B50" s="305"/>
      <c r="C50" s="194" t="s">
        <v>769</v>
      </c>
      <c r="D50" s="59"/>
    </row>
    <row r="51" spans="1:4" s="193" customFormat="1" ht="31.5" customHeight="1" x14ac:dyDescent="0.2">
      <c r="A51" s="343" t="s">
        <v>32</v>
      </c>
      <c r="B51" s="305"/>
      <c r="C51" s="194" t="s">
        <v>94</v>
      </c>
      <c r="D51" s="59"/>
    </row>
    <row r="52" spans="1:4" s="193" customFormat="1" ht="51" customHeight="1" x14ac:dyDescent="0.2">
      <c r="A52" s="327" t="s">
        <v>114</v>
      </c>
      <c r="B52" s="328"/>
      <c r="C52" s="194"/>
      <c r="D52" s="59"/>
    </row>
    <row r="53" spans="1:4" s="193" customFormat="1" ht="17.25" x14ac:dyDescent="0.2">
      <c r="A53" s="329" t="s">
        <v>87</v>
      </c>
      <c r="B53" s="330"/>
      <c r="C53" s="41"/>
      <c r="D53" s="58"/>
    </row>
    <row r="54" spans="1:4" s="193" customFormat="1" ht="34.5" x14ac:dyDescent="0.2">
      <c r="A54" s="331" t="s">
        <v>62</v>
      </c>
      <c r="B54" s="332"/>
      <c r="C54" s="49" t="s">
        <v>428</v>
      </c>
      <c r="D54" s="58"/>
    </row>
    <row r="55" spans="1:4" s="193" customFormat="1" ht="31.5" x14ac:dyDescent="0.2">
      <c r="A55" s="333" t="s">
        <v>41</v>
      </c>
      <c r="B55" s="334"/>
      <c r="C55" s="194" t="s">
        <v>595</v>
      </c>
      <c r="D55" s="58"/>
    </row>
    <row r="56" spans="1:4" s="193" customFormat="1" x14ac:dyDescent="0.2">
      <c r="A56" s="335" t="s">
        <v>42</v>
      </c>
      <c r="B56" s="334"/>
      <c r="C56" s="194" t="s">
        <v>18</v>
      </c>
      <c r="D56" s="58"/>
    </row>
    <row r="57" spans="1:4" s="193" customFormat="1" ht="15.75" customHeight="1" x14ac:dyDescent="0.2">
      <c r="A57" s="329" t="s">
        <v>70</v>
      </c>
      <c r="B57" s="329"/>
      <c r="C57" s="18"/>
      <c r="D57" s="58"/>
    </row>
    <row r="58" spans="1:4" s="193" customFormat="1" x14ac:dyDescent="0.2">
      <c r="A58" s="336" t="s">
        <v>47</v>
      </c>
      <c r="B58" s="337"/>
      <c r="C58" s="194"/>
      <c r="D58" s="58"/>
    </row>
    <row r="59" spans="1:4" s="193" customFormat="1" x14ac:dyDescent="0.2">
      <c r="A59" s="336" t="s">
        <v>43</v>
      </c>
      <c r="B59" s="337"/>
      <c r="C59" s="194">
        <v>80</v>
      </c>
      <c r="D59" s="58"/>
    </row>
    <row r="60" spans="1:4" s="193" customFormat="1" x14ac:dyDescent="0.2">
      <c r="A60" s="336" t="s">
        <v>48</v>
      </c>
      <c r="B60" s="337"/>
      <c r="C60" s="194">
        <v>33</v>
      </c>
      <c r="D60" s="58"/>
    </row>
    <row r="61" spans="1:4" s="193" customFormat="1" x14ac:dyDescent="0.2">
      <c r="A61" s="338" t="s">
        <v>44</v>
      </c>
      <c r="B61" s="337"/>
      <c r="C61" s="194">
        <v>80</v>
      </c>
      <c r="D61" s="58"/>
    </row>
    <row r="62" spans="1:4" s="193" customFormat="1" x14ac:dyDescent="0.2">
      <c r="A62" s="336" t="s">
        <v>45</v>
      </c>
      <c r="B62" s="337"/>
      <c r="C62" s="194">
        <v>80</v>
      </c>
      <c r="D62" s="58"/>
    </row>
    <row r="63" spans="1:4" s="193" customFormat="1" ht="15.75" customHeight="1" x14ac:dyDescent="0.2">
      <c r="A63" s="329" t="s">
        <v>46</v>
      </c>
      <c r="B63" s="329"/>
      <c r="C63" s="18"/>
      <c r="D63" s="58"/>
    </row>
    <row r="64" spans="1:4" s="193" customFormat="1" ht="31.5" customHeight="1" x14ac:dyDescent="0.2">
      <c r="A64" s="339" t="s">
        <v>111</v>
      </c>
      <c r="B64" s="340"/>
      <c r="C64" s="194" t="s">
        <v>33</v>
      </c>
      <c r="D64" s="192"/>
    </row>
    <row r="65" spans="1:4" s="193" customFormat="1" ht="18.75" customHeight="1" x14ac:dyDescent="0.2">
      <c r="A65" s="341" t="s">
        <v>25</v>
      </c>
      <c r="B65" s="342"/>
      <c r="C65" s="210" t="s">
        <v>480</v>
      </c>
      <c r="D65" s="59"/>
    </row>
    <row r="66" spans="1:4" s="193" customFormat="1" x14ac:dyDescent="0.2">
      <c r="A66" s="343" t="s">
        <v>24</v>
      </c>
      <c r="B66" s="305"/>
      <c r="C66" s="194" t="s">
        <v>770</v>
      </c>
      <c r="D66" s="59"/>
    </row>
    <row r="67" spans="1:4" s="193" customFormat="1" ht="18" customHeight="1" x14ac:dyDescent="0.2">
      <c r="A67" s="343" t="s">
        <v>113</v>
      </c>
      <c r="B67" s="305"/>
      <c r="C67" s="210" t="s">
        <v>483</v>
      </c>
      <c r="D67" s="59"/>
    </row>
    <row r="68" spans="1:4" s="193" customFormat="1" ht="18.75" customHeight="1" x14ac:dyDescent="0.2">
      <c r="A68" s="341" t="s">
        <v>26</v>
      </c>
      <c r="B68" s="342"/>
      <c r="C68" s="210" t="s">
        <v>480</v>
      </c>
      <c r="D68" s="59"/>
    </row>
    <row r="69" spans="1:4" s="193" customFormat="1" ht="34.5" customHeight="1" x14ac:dyDescent="0.2">
      <c r="A69" s="343" t="s">
        <v>27</v>
      </c>
      <c r="B69" s="305"/>
      <c r="C69" s="194" t="s">
        <v>602</v>
      </c>
      <c r="D69" s="59"/>
    </row>
    <row r="70" spans="1:4" s="193" customFormat="1" ht="31.5" customHeight="1" x14ac:dyDescent="0.2">
      <c r="A70" s="343" t="s">
        <v>32</v>
      </c>
      <c r="B70" s="305"/>
      <c r="C70" s="194" t="s">
        <v>94</v>
      </c>
      <c r="D70" s="59"/>
    </row>
    <row r="71" spans="1:4" s="193" customFormat="1" ht="51" customHeight="1" x14ac:dyDescent="0.2">
      <c r="A71" s="327" t="s">
        <v>114</v>
      </c>
      <c r="B71" s="328"/>
      <c r="C71" s="194"/>
      <c r="D71" s="59"/>
    </row>
    <row r="72" spans="1:4" ht="17.25" x14ac:dyDescent="0.2">
      <c r="A72" s="329" t="s">
        <v>87</v>
      </c>
      <c r="B72" s="330"/>
      <c r="C72" s="41"/>
      <c r="D72" s="58"/>
    </row>
    <row r="73" spans="1:4" ht="34.5" x14ac:dyDescent="0.2">
      <c r="A73" s="331" t="s">
        <v>62</v>
      </c>
      <c r="B73" s="332"/>
      <c r="C73" s="49" t="str">
        <f>B15</f>
        <v>Objective 4.1.1 - Decrease the number of criminal related offenses involving illegal foreign nationals</v>
      </c>
      <c r="D73" s="58"/>
    </row>
    <row r="74" spans="1:4" ht="31.5" x14ac:dyDescent="0.2">
      <c r="A74" s="333" t="s">
        <v>41</v>
      </c>
      <c r="B74" s="334"/>
      <c r="C74" s="194" t="s">
        <v>596</v>
      </c>
      <c r="D74" s="58"/>
    </row>
    <row r="75" spans="1:4" x14ac:dyDescent="0.2">
      <c r="A75" s="335" t="s">
        <v>42</v>
      </c>
      <c r="B75" s="334"/>
      <c r="C75" s="77" t="s">
        <v>18</v>
      </c>
      <c r="D75" s="58"/>
    </row>
    <row r="76" spans="1:4" ht="15.75" customHeight="1" x14ac:dyDescent="0.2">
      <c r="A76" s="329" t="s">
        <v>70</v>
      </c>
      <c r="B76" s="329"/>
      <c r="C76" s="18"/>
      <c r="D76" s="58"/>
    </row>
    <row r="77" spans="1:4" x14ac:dyDescent="0.2">
      <c r="A77" s="336" t="s">
        <v>47</v>
      </c>
      <c r="B77" s="337"/>
      <c r="C77" s="77">
        <v>127</v>
      </c>
      <c r="D77" s="58"/>
    </row>
    <row r="78" spans="1:4" x14ac:dyDescent="0.2">
      <c r="A78" s="336" t="s">
        <v>43</v>
      </c>
      <c r="B78" s="337"/>
      <c r="C78" s="77">
        <v>200</v>
      </c>
      <c r="D78" s="58"/>
    </row>
    <row r="79" spans="1:4" x14ac:dyDescent="0.2">
      <c r="A79" s="336" t="s">
        <v>48</v>
      </c>
      <c r="B79" s="337"/>
      <c r="C79" s="77">
        <v>103</v>
      </c>
      <c r="D79" s="58"/>
    </row>
    <row r="80" spans="1:4" x14ac:dyDescent="0.2">
      <c r="A80" s="338" t="s">
        <v>44</v>
      </c>
      <c r="B80" s="337"/>
      <c r="C80" s="77">
        <v>200</v>
      </c>
      <c r="D80" s="58"/>
    </row>
    <row r="81" spans="1:4" x14ac:dyDescent="0.2">
      <c r="A81" s="336" t="s">
        <v>45</v>
      </c>
      <c r="B81" s="337"/>
      <c r="C81" s="77">
        <v>200</v>
      </c>
      <c r="D81" s="58"/>
    </row>
    <row r="82" spans="1:4" ht="15.75" customHeight="1" x14ac:dyDescent="0.2">
      <c r="A82" s="329" t="s">
        <v>46</v>
      </c>
      <c r="B82" s="329"/>
      <c r="C82" s="18"/>
      <c r="D82" s="58"/>
    </row>
    <row r="83" spans="1:4" ht="31.5" customHeight="1" x14ac:dyDescent="0.2">
      <c r="A83" s="339" t="s">
        <v>111</v>
      </c>
      <c r="B83" s="340"/>
      <c r="C83" s="77" t="s">
        <v>33</v>
      </c>
      <c r="D83" s="90"/>
    </row>
    <row r="84" spans="1:4" ht="18.75" customHeight="1" x14ac:dyDescent="0.2">
      <c r="A84" s="341" t="s">
        <v>25</v>
      </c>
      <c r="B84" s="342"/>
      <c r="C84" s="210" t="s">
        <v>480</v>
      </c>
      <c r="D84" s="59"/>
    </row>
    <row r="85" spans="1:4" x14ac:dyDescent="0.2">
      <c r="A85" s="343" t="s">
        <v>24</v>
      </c>
      <c r="B85" s="305"/>
      <c r="C85" s="210" t="s">
        <v>770</v>
      </c>
      <c r="D85" s="59"/>
    </row>
    <row r="86" spans="1:4" ht="18" customHeight="1" x14ac:dyDescent="0.2">
      <c r="A86" s="343" t="s">
        <v>113</v>
      </c>
      <c r="B86" s="305"/>
      <c r="C86" s="210" t="s">
        <v>483</v>
      </c>
      <c r="D86" s="59"/>
    </row>
    <row r="87" spans="1:4" ht="18.75" customHeight="1" x14ac:dyDescent="0.2">
      <c r="A87" s="341" t="s">
        <v>26</v>
      </c>
      <c r="B87" s="342"/>
      <c r="C87" s="210" t="s">
        <v>480</v>
      </c>
      <c r="D87" s="59"/>
    </row>
    <row r="88" spans="1:4" ht="34.5" customHeight="1" x14ac:dyDescent="0.2">
      <c r="A88" s="343" t="s">
        <v>27</v>
      </c>
      <c r="B88" s="305"/>
      <c r="C88" s="210" t="s">
        <v>602</v>
      </c>
      <c r="D88" s="59"/>
    </row>
    <row r="89" spans="1:4" ht="31.5" customHeight="1" x14ac:dyDescent="0.2">
      <c r="A89" s="343" t="s">
        <v>32</v>
      </c>
      <c r="B89" s="305"/>
      <c r="C89" s="77" t="s">
        <v>603</v>
      </c>
      <c r="D89" s="59"/>
    </row>
    <row r="90" spans="1:4" ht="51" customHeight="1" x14ac:dyDescent="0.2">
      <c r="A90" s="327" t="s">
        <v>114</v>
      </c>
      <c r="B90" s="328"/>
      <c r="C90" s="77" t="s">
        <v>604</v>
      </c>
      <c r="D90" s="59"/>
    </row>
    <row r="91" spans="1:4" x14ac:dyDescent="0.2">
      <c r="A91" s="29"/>
      <c r="B91" s="29"/>
      <c r="C91" s="29"/>
      <c r="D91" s="64"/>
    </row>
    <row r="92" spans="1:4" x14ac:dyDescent="0.2">
      <c r="A92" s="39" t="s">
        <v>6</v>
      </c>
    </row>
    <row r="93" spans="1:4" ht="105" customHeight="1" x14ac:dyDescent="0.2">
      <c r="A93" s="303" t="s">
        <v>128</v>
      </c>
      <c r="B93" s="325"/>
      <c r="C93" s="325"/>
      <c r="D93" s="325"/>
    </row>
    <row r="94" spans="1:4" x14ac:dyDescent="0.2">
      <c r="A94" s="82" t="s">
        <v>7</v>
      </c>
      <c r="B94" s="344" t="s">
        <v>479</v>
      </c>
      <c r="C94" s="326"/>
      <c r="D94" s="326"/>
    </row>
    <row r="95" spans="1:4" x14ac:dyDescent="0.2">
      <c r="A95" s="82" t="s">
        <v>8</v>
      </c>
      <c r="B95" s="344"/>
      <c r="C95" s="326"/>
      <c r="D95" s="326"/>
    </row>
    <row r="96" spans="1:4" x14ac:dyDescent="0.2">
      <c r="A96" s="82" t="s">
        <v>9</v>
      </c>
      <c r="B96" s="344"/>
      <c r="C96" s="326"/>
      <c r="D96" s="326"/>
    </row>
    <row r="97" spans="1:4" x14ac:dyDescent="0.2">
      <c r="A97" s="18" t="s">
        <v>92</v>
      </c>
      <c r="B97" s="344"/>
      <c r="C97" s="326"/>
      <c r="D97" s="326"/>
    </row>
    <row r="98" spans="1:4" x14ac:dyDescent="0.2">
      <c r="A98" s="18" t="s">
        <v>68</v>
      </c>
      <c r="B98" s="344"/>
      <c r="C98" s="326"/>
      <c r="D98" s="326"/>
    </row>
    <row r="99" spans="1:4" x14ac:dyDescent="0.2">
      <c r="A99" s="29"/>
      <c r="B99" s="29"/>
      <c r="C99" s="29"/>
      <c r="D99" s="64"/>
    </row>
    <row r="100" spans="1:4" x14ac:dyDescent="0.2">
      <c r="A100" s="39" t="s">
        <v>4</v>
      </c>
    </row>
    <row r="101" spans="1:4" ht="54" customHeight="1" x14ac:dyDescent="0.2">
      <c r="A101" s="303" t="s">
        <v>129</v>
      </c>
      <c r="B101" s="325"/>
      <c r="C101" s="325"/>
      <c r="D101" s="325"/>
    </row>
    <row r="102" spans="1:4" ht="31.5" x14ac:dyDescent="0.2">
      <c r="A102" s="82" t="s">
        <v>5</v>
      </c>
      <c r="B102" s="82" t="s">
        <v>50</v>
      </c>
      <c r="C102" s="82" t="s">
        <v>90</v>
      </c>
      <c r="D102" s="65" t="s">
        <v>91</v>
      </c>
    </row>
    <row r="103" spans="1:4" x14ac:dyDescent="0.2">
      <c r="A103" s="83" t="s">
        <v>374</v>
      </c>
      <c r="B103" s="83"/>
      <c r="C103" s="83"/>
      <c r="D103" s="83"/>
    </row>
    <row r="104" spans="1:4" x14ac:dyDescent="0.2">
      <c r="A104" s="83"/>
      <c r="B104" s="83"/>
      <c r="C104" s="83"/>
      <c r="D104" s="83"/>
    </row>
    <row r="105" spans="1:4" x14ac:dyDescent="0.2">
      <c r="A105" s="29"/>
      <c r="B105" s="29"/>
      <c r="C105" s="29"/>
      <c r="D105" s="64"/>
    </row>
    <row r="106" spans="1:4" x14ac:dyDescent="0.2">
      <c r="A106" s="39" t="s">
        <v>2</v>
      </c>
    </row>
    <row r="107" spans="1:4" ht="88.5" customHeight="1" x14ac:dyDescent="0.2">
      <c r="A107" s="303" t="s">
        <v>131</v>
      </c>
      <c r="B107" s="325"/>
      <c r="C107" s="325"/>
      <c r="D107" s="325"/>
    </row>
    <row r="108" spans="1:4" ht="37.5" customHeight="1" x14ac:dyDescent="0.2">
      <c r="A108" s="15" t="s">
        <v>69</v>
      </c>
      <c r="B108" s="15" t="s">
        <v>130</v>
      </c>
      <c r="C108" s="84" t="s">
        <v>28</v>
      </c>
    </row>
    <row r="109" spans="1:4" s="207" customFormat="1" ht="47.25" x14ac:dyDescent="0.2">
      <c r="A109" s="165" t="s">
        <v>471</v>
      </c>
      <c r="B109" s="166" t="s">
        <v>472</v>
      </c>
      <c r="C109" s="208" t="s">
        <v>31</v>
      </c>
      <c r="D109" s="237"/>
    </row>
    <row r="110" spans="1:4" s="207" customFormat="1" ht="47.25" x14ac:dyDescent="0.2">
      <c r="A110" s="165" t="s">
        <v>473</v>
      </c>
      <c r="B110" s="166" t="s">
        <v>472</v>
      </c>
      <c r="C110" s="208" t="s">
        <v>29</v>
      </c>
      <c r="D110" s="237"/>
    </row>
    <row r="111" spans="1:4" s="207" customFormat="1" ht="47.25" x14ac:dyDescent="0.2">
      <c r="A111" s="165" t="s">
        <v>474</v>
      </c>
      <c r="B111" s="166" t="s">
        <v>472</v>
      </c>
      <c r="C111" s="208" t="s">
        <v>29</v>
      </c>
      <c r="D111" s="237"/>
    </row>
    <row r="112" spans="1:4" s="207" customFormat="1" ht="47.25" x14ac:dyDescent="0.2">
      <c r="A112" s="165" t="s">
        <v>475</v>
      </c>
      <c r="B112" s="166" t="s">
        <v>472</v>
      </c>
      <c r="C112" s="208" t="s">
        <v>29</v>
      </c>
      <c r="D112" s="237"/>
    </row>
    <row r="113" spans="1:4" s="207" customFormat="1" ht="47.25" x14ac:dyDescent="0.2">
      <c r="A113" s="165" t="s">
        <v>476</v>
      </c>
      <c r="B113" s="166" t="s">
        <v>472</v>
      </c>
      <c r="C113" s="208" t="s">
        <v>29</v>
      </c>
      <c r="D113" s="237"/>
    </row>
    <row r="114" spans="1:4" s="207" customFormat="1" ht="47.25" x14ac:dyDescent="0.2">
      <c r="A114" s="165" t="s">
        <v>477</v>
      </c>
      <c r="B114" s="166" t="s">
        <v>472</v>
      </c>
      <c r="C114" s="208" t="s">
        <v>31</v>
      </c>
      <c r="D114" s="237"/>
    </row>
    <row r="115" spans="1:4" s="207" customFormat="1" ht="47.25" x14ac:dyDescent="0.2">
      <c r="A115" s="165" t="s">
        <v>478</v>
      </c>
      <c r="B115" s="166" t="s">
        <v>472</v>
      </c>
      <c r="C115" s="208" t="s">
        <v>29</v>
      </c>
      <c r="D115" s="237"/>
    </row>
    <row r="116" spans="1:4" x14ac:dyDescent="0.2">
      <c r="A116" s="29"/>
      <c r="B116" s="29"/>
      <c r="C116" s="29"/>
      <c r="D116" s="64"/>
    </row>
    <row r="117" spans="1:4" x14ac:dyDescent="0.2">
      <c r="A117" s="85"/>
      <c r="B117" s="85"/>
      <c r="C117" s="85"/>
      <c r="D117" s="66"/>
    </row>
  </sheetData>
  <mergeCells count="79">
    <mergeCell ref="C15:D15"/>
    <mergeCell ref="A1:D1"/>
    <mergeCell ref="A7:D7"/>
    <mergeCell ref="C11:D11"/>
    <mergeCell ref="C12:D12"/>
    <mergeCell ref="C13:D13"/>
    <mergeCell ref="A62:B62"/>
    <mergeCell ref="C16:D16"/>
    <mergeCell ref="C17:D17"/>
    <mergeCell ref="C19:D19"/>
    <mergeCell ref="C21:D21"/>
    <mergeCell ref="C22:D22"/>
    <mergeCell ref="C28:D28"/>
    <mergeCell ref="A51:B51"/>
    <mergeCell ref="A52:B52"/>
    <mergeCell ref="A46:B46"/>
    <mergeCell ref="A47:B47"/>
    <mergeCell ref="A48:B48"/>
    <mergeCell ref="A49:B49"/>
    <mergeCell ref="A50:B50"/>
    <mergeCell ref="A81:B81"/>
    <mergeCell ref="A32:D32"/>
    <mergeCell ref="A33:D33"/>
    <mergeCell ref="A72:B72"/>
    <mergeCell ref="A73:B73"/>
    <mergeCell ref="A74:B74"/>
    <mergeCell ref="A75:B75"/>
    <mergeCell ref="A53:B53"/>
    <mergeCell ref="A54:B54"/>
    <mergeCell ref="A55:B55"/>
    <mergeCell ref="A56:B56"/>
    <mergeCell ref="A57:B57"/>
    <mergeCell ref="A58:B58"/>
    <mergeCell ref="A59:B59"/>
    <mergeCell ref="A60:B60"/>
    <mergeCell ref="A61:B61"/>
    <mergeCell ref="A76:B76"/>
    <mergeCell ref="A77:B77"/>
    <mergeCell ref="A78:B78"/>
    <mergeCell ref="A79:B79"/>
    <mergeCell ref="A80:B80"/>
    <mergeCell ref="B95:D95"/>
    <mergeCell ref="A82:B82"/>
    <mergeCell ref="A83:B83"/>
    <mergeCell ref="A84:B84"/>
    <mergeCell ref="A85:B85"/>
    <mergeCell ref="A86:B86"/>
    <mergeCell ref="A87:B87"/>
    <mergeCell ref="A88:B88"/>
    <mergeCell ref="A89:B89"/>
    <mergeCell ref="A90:B90"/>
    <mergeCell ref="A93:D93"/>
    <mergeCell ref="B94:D94"/>
    <mergeCell ref="B96:D96"/>
    <mergeCell ref="B97:D97"/>
    <mergeCell ref="B98:D98"/>
    <mergeCell ref="A101:D101"/>
    <mergeCell ref="A107:D107"/>
    <mergeCell ref="A63:B63"/>
    <mergeCell ref="A64:B64"/>
    <mergeCell ref="A65:B65"/>
    <mergeCell ref="A66:B66"/>
    <mergeCell ref="A67:B67"/>
    <mergeCell ref="A68:B68"/>
    <mergeCell ref="A69:B69"/>
    <mergeCell ref="A70:B70"/>
    <mergeCell ref="A71:B71"/>
    <mergeCell ref="A34:B34"/>
    <mergeCell ref="A35:B35"/>
    <mergeCell ref="A36:B36"/>
    <mergeCell ref="A37:B37"/>
    <mergeCell ref="A38:B38"/>
    <mergeCell ref="A39:B39"/>
    <mergeCell ref="A40:B40"/>
    <mergeCell ref="A41:B41"/>
    <mergeCell ref="A42:B42"/>
    <mergeCell ref="A43:B43"/>
    <mergeCell ref="A44:B44"/>
    <mergeCell ref="A45:B45"/>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C109:C115</xm:sqref>
        </x14:dataValidation>
        <x14:dataValidation type="list" allowBlank="1" showInputMessage="1" showErrorMessage="1">
          <x14:formula1>
            <xm:f>Sheet7!$A$9:$A$12</xm:f>
          </x14:formula1>
          <xm:sqref>C75 C56 C37</xm:sqref>
        </x14:dataValidation>
        <x14:dataValidation type="list" allowBlank="1" showInputMessage="1" showErrorMessage="1">
          <x14:formula1>
            <xm:f>Sheet7!$A$4:$A$6</xm:f>
          </x14:formula1>
          <xm:sqref>C83 C64 C45</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6" t="s">
        <v>144</v>
      </c>
      <c r="C11" s="347" t="s">
        <v>66</v>
      </c>
      <c r="D11" s="325"/>
    </row>
    <row r="12" spans="1:4" ht="157.5" x14ac:dyDescent="0.2">
      <c r="A12" s="82"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7" t="s">
        <v>67</v>
      </c>
      <c r="D12" s="325"/>
    </row>
    <row r="13" spans="1:4" ht="47.25" x14ac:dyDescent="0.2">
      <c r="A13" s="82" t="s">
        <v>105</v>
      </c>
      <c r="B13" s="105" t="s">
        <v>300</v>
      </c>
      <c r="C13" s="347" t="s">
        <v>65</v>
      </c>
      <c r="D13" s="325"/>
    </row>
    <row r="14" spans="1:4" x14ac:dyDescent="0.2">
      <c r="A14" s="38" t="s">
        <v>71</v>
      </c>
    </row>
    <row r="15" spans="1:4" ht="31.5" x14ac:dyDescent="0.2">
      <c r="A15" s="18" t="s">
        <v>101</v>
      </c>
      <c r="B15" s="83" t="s">
        <v>429</v>
      </c>
      <c r="C15" s="347" t="s">
        <v>65</v>
      </c>
      <c r="D15" s="325"/>
    </row>
    <row r="16" spans="1:4" x14ac:dyDescent="0.2">
      <c r="A16" s="82" t="s">
        <v>74</v>
      </c>
      <c r="B16" s="235" t="s">
        <v>798</v>
      </c>
      <c r="C16" s="347" t="s">
        <v>63</v>
      </c>
      <c r="D16" s="325"/>
    </row>
    <row r="17" spans="1:7" ht="31.5" x14ac:dyDescent="0.2">
      <c r="A17" s="82" t="s">
        <v>38</v>
      </c>
      <c r="B17" s="83" t="s">
        <v>223</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83" t="s">
        <v>826</v>
      </c>
      <c r="C21" s="345" t="s">
        <v>102</v>
      </c>
      <c r="D21" s="346"/>
    </row>
    <row r="22" spans="1:7" x14ac:dyDescent="0.2">
      <c r="A22" s="25" t="s">
        <v>39</v>
      </c>
      <c r="B22" s="77">
        <v>12</v>
      </c>
      <c r="C22" s="347"/>
      <c r="D22" s="325"/>
    </row>
    <row r="23" spans="1:7" x14ac:dyDescent="0.2">
      <c r="A23" s="25" t="s">
        <v>36</v>
      </c>
      <c r="B23" s="83" t="s">
        <v>821</v>
      </c>
    </row>
    <row r="24" spans="1:7" x14ac:dyDescent="0.2">
      <c r="A24" s="25" t="s">
        <v>37</v>
      </c>
      <c r="B24" s="83" t="s">
        <v>239</v>
      </c>
    </row>
    <row r="25" spans="1:7" x14ac:dyDescent="0.2">
      <c r="A25" s="82" t="s">
        <v>81</v>
      </c>
      <c r="B25" s="83" t="s">
        <v>289</v>
      </c>
    </row>
    <row r="26" spans="1:7" ht="31.5" x14ac:dyDescent="0.2">
      <c r="A26" s="82" t="s">
        <v>79</v>
      </c>
      <c r="B26" s="83" t="s">
        <v>290</v>
      </c>
    </row>
    <row r="27" spans="1:7" ht="31.5" x14ac:dyDescent="0.2">
      <c r="A27" s="39" t="s">
        <v>107</v>
      </c>
    </row>
    <row r="28" spans="1:7" ht="17.25" customHeight="1" x14ac:dyDescent="0.2">
      <c r="A28" s="37" t="s">
        <v>110</v>
      </c>
      <c r="B28" s="86">
        <v>45000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4.1.2 - Enhance working relationships associated with victim services</v>
      </c>
      <c r="D35" s="58"/>
    </row>
    <row r="36" spans="1:4" x14ac:dyDescent="0.2">
      <c r="A36" s="333" t="s">
        <v>41</v>
      </c>
      <c r="B36" s="334"/>
      <c r="C36" s="194" t="s">
        <v>597</v>
      </c>
      <c r="D36" s="58"/>
    </row>
    <row r="37" spans="1:4" x14ac:dyDescent="0.2">
      <c r="A37" s="335" t="s">
        <v>42</v>
      </c>
      <c r="B37" s="334"/>
      <c r="C37" s="77" t="s">
        <v>20</v>
      </c>
      <c r="D37" s="58"/>
    </row>
    <row r="38" spans="1:4" ht="15.75" customHeight="1" x14ac:dyDescent="0.2">
      <c r="A38" s="329" t="s">
        <v>70</v>
      </c>
      <c r="B38" s="329"/>
      <c r="C38" s="18"/>
      <c r="D38" s="58"/>
    </row>
    <row r="39" spans="1:4" x14ac:dyDescent="0.2">
      <c r="A39" s="336" t="s">
        <v>47</v>
      </c>
      <c r="B39" s="337"/>
      <c r="C39" s="77" t="s">
        <v>806</v>
      </c>
      <c r="D39" s="58"/>
    </row>
    <row r="40" spans="1:4" x14ac:dyDescent="0.2">
      <c r="A40" s="336" t="s">
        <v>43</v>
      </c>
      <c r="B40" s="337"/>
      <c r="C40" s="77">
        <v>62</v>
      </c>
      <c r="D40" s="58"/>
    </row>
    <row r="41" spans="1:4" x14ac:dyDescent="0.2">
      <c r="A41" s="336" t="s">
        <v>48</v>
      </c>
      <c r="B41" s="337"/>
      <c r="C41" s="77">
        <v>47</v>
      </c>
      <c r="D41" s="58"/>
    </row>
    <row r="42" spans="1:4" x14ac:dyDescent="0.2">
      <c r="A42" s="338" t="s">
        <v>44</v>
      </c>
      <c r="B42" s="337"/>
      <c r="C42" s="77">
        <v>62</v>
      </c>
      <c r="D42" s="58"/>
    </row>
    <row r="43" spans="1:4" x14ac:dyDescent="0.2">
      <c r="A43" s="336" t="s">
        <v>45</v>
      </c>
      <c r="B43" s="337"/>
      <c r="C43" s="77">
        <v>62</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825</v>
      </c>
      <c r="D46" s="59"/>
    </row>
    <row r="47" spans="1:4" x14ac:dyDescent="0.2">
      <c r="A47" s="343" t="s">
        <v>24</v>
      </c>
      <c r="B47" s="305"/>
      <c r="C47" s="210" t="s">
        <v>771</v>
      </c>
      <c r="D47" s="59"/>
    </row>
    <row r="48" spans="1:4" ht="18" customHeight="1" x14ac:dyDescent="0.2">
      <c r="A48" s="343" t="s">
        <v>113</v>
      </c>
      <c r="B48" s="305"/>
      <c r="C48" s="77" t="s">
        <v>772</v>
      </c>
      <c r="D48" s="59"/>
    </row>
    <row r="49" spans="1:4" ht="18.75" customHeight="1" x14ac:dyDescent="0.2">
      <c r="A49" s="341" t="s">
        <v>26</v>
      </c>
      <c r="B49" s="342"/>
      <c r="C49" s="210" t="s">
        <v>825</v>
      </c>
      <c r="D49" s="59"/>
    </row>
    <row r="50" spans="1:4" ht="34.5" customHeight="1" x14ac:dyDescent="0.2">
      <c r="A50" s="343" t="s">
        <v>27</v>
      </c>
      <c r="B50" s="305"/>
      <c r="C50" s="77" t="s">
        <v>624</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547</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47.25" x14ac:dyDescent="0.2">
      <c r="A71" s="165" t="s">
        <v>478</v>
      </c>
      <c r="B71" s="166" t="s">
        <v>472</v>
      </c>
      <c r="C71" s="208" t="s">
        <v>29</v>
      </c>
    </row>
    <row r="72" spans="1:4" s="207" customFormat="1" ht="47.25" x14ac:dyDescent="0.2">
      <c r="A72" s="165" t="s">
        <v>476</v>
      </c>
      <c r="B72" s="166" t="s">
        <v>472</v>
      </c>
      <c r="C72" s="208" t="s">
        <v>29</v>
      </c>
      <c r="D72" s="237"/>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topLeftCell="B1"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6" t="s">
        <v>144</v>
      </c>
      <c r="C11" s="347" t="s">
        <v>66</v>
      </c>
      <c r="D11" s="325"/>
    </row>
    <row r="12" spans="1:4" ht="130.15" customHeight="1" x14ac:dyDescent="0.2">
      <c r="A12" s="82"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7" t="s">
        <v>67</v>
      </c>
      <c r="D12" s="325"/>
    </row>
    <row r="13" spans="1:4" ht="47.25" x14ac:dyDescent="0.2">
      <c r="A13" s="82" t="s">
        <v>105</v>
      </c>
      <c r="B13" s="105" t="s">
        <v>300</v>
      </c>
      <c r="C13" s="347" t="s">
        <v>65</v>
      </c>
      <c r="D13" s="325"/>
    </row>
    <row r="14" spans="1:4" x14ac:dyDescent="0.2">
      <c r="A14" s="38" t="s">
        <v>71</v>
      </c>
    </row>
    <row r="15" spans="1:4" ht="31.5" x14ac:dyDescent="0.2">
      <c r="A15" s="18" t="s">
        <v>101</v>
      </c>
      <c r="B15" s="83" t="s">
        <v>430</v>
      </c>
      <c r="C15" s="347" t="s">
        <v>65</v>
      </c>
      <c r="D15" s="325"/>
    </row>
    <row r="16" spans="1:4" x14ac:dyDescent="0.2">
      <c r="A16" s="82" t="s">
        <v>74</v>
      </c>
      <c r="B16" s="235" t="s">
        <v>716</v>
      </c>
      <c r="C16" s="347" t="s">
        <v>63</v>
      </c>
      <c r="D16" s="325"/>
    </row>
    <row r="17" spans="1:7" ht="47.25" x14ac:dyDescent="0.2">
      <c r="A17" s="82" t="s">
        <v>38</v>
      </c>
      <c r="B17" s="83" t="s">
        <v>235</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82" t="s">
        <v>81</v>
      </c>
      <c r="B25" s="143" t="s">
        <v>254</v>
      </c>
    </row>
    <row r="26" spans="1:7" ht="31.5" x14ac:dyDescent="0.2">
      <c r="A26" s="82" t="s">
        <v>79</v>
      </c>
      <c r="B26" s="143" t="s">
        <v>255</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4.1.3 - An increase in the use of DPS's social media (traffic and safety information)</v>
      </c>
      <c r="D35" s="58"/>
    </row>
    <row r="36" spans="1:4" ht="47.25" x14ac:dyDescent="0.2">
      <c r="A36" s="333" t="s">
        <v>41</v>
      </c>
      <c r="B36" s="334"/>
      <c r="C36" s="194" t="s">
        <v>587</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210">
        <v>3089</v>
      </c>
      <c r="D39" s="58"/>
    </row>
    <row r="40" spans="1:4" x14ac:dyDescent="0.2">
      <c r="A40" s="336" t="s">
        <v>43</v>
      </c>
      <c r="B40" s="337"/>
      <c r="C40" s="210">
        <v>5500</v>
      </c>
      <c r="D40" s="58"/>
    </row>
    <row r="41" spans="1:4" x14ac:dyDescent="0.2">
      <c r="A41" s="336" t="s">
        <v>48</v>
      </c>
      <c r="B41" s="337"/>
      <c r="C41" s="210">
        <v>6452</v>
      </c>
      <c r="D41" s="58"/>
    </row>
    <row r="42" spans="1:4" x14ac:dyDescent="0.2">
      <c r="A42" s="338" t="s">
        <v>44</v>
      </c>
      <c r="B42" s="337"/>
      <c r="C42" s="210">
        <v>5500</v>
      </c>
      <c r="D42" s="58"/>
    </row>
    <row r="43" spans="1:4" x14ac:dyDescent="0.2">
      <c r="A43" s="336" t="s">
        <v>45</v>
      </c>
      <c r="B43" s="337"/>
      <c r="C43" s="210">
        <v>5500</v>
      </c>
      <c r="D43" s="58"/>
    </row>
    <row r="44" spans="1:4" ht="15.75" customHeight="1" x14ac:dyDescent="0.2">
      <c r="A44" s="329" t="s">
        <v>46</v>
      </c>
      <c r="B44" s="329"/>
      <c r="C44" s="214"/>
      <c r="D44" s="58"/>
    </row>
    <row r="45" spans="1:4" ht="31.5" customHeight="1" x14ac:dyDescent="0.2">
      <c r="A45" s="339" t="s">
        <v>111</v>
      </c>
      <c r="B45" s="340"/>
      <c r="C45" s="210" t="s">
        <v>33</v>
      </c>
      <c r="D45" s="90"/>
    </row>
    <row r="46" spans="1:4" ht="18.75" customHeight="1" x14ac:dyDescent="0.2">
      <c r="A46" s="341" t="s">
        <v>25</v>
      </c>
      <c r="B46" s="342"/>
      <c r="C46" s="210" t="s">
        <v>450</v>
      </c>
      <c r="D46" s="59"/>
    </row>
    <row r="47" spans="1:4" ht="31.5" x14ac:dyDescent="0.2">
      <c r="A47" s="343" t="s">
        <v>24</v>
      </c>
      <c r="B47" s="305"/>
      <c r="C47" s="210" t="s">
        <v>686</v>
      </c>
      <c r="D47" s="59"/>
    </row>
    <row r="48" spans="1:4" ht="18" customHeight="1" x14ac:dyDescent="0.2">
      <c r="A48" s="343" t="s">
        <v>113</v>
      </c>
      <c r="B48" s="305"/>
      <c r="C48" s="210" t="s">
        <v>507</v>
      </c>
      <c r="D48" s="59"/>
    </row>
    <row r="49" spans="1:4" ht="18.75" customHeight="1" x14ac:dyDescent="0.2">
      <c r="A49" s="341" t="s">
        <v>26</v>
      </c>
      <c r="B49" s="342"/>
      <c r="C49" s="210" t="s">
        <v>450</v>
      </c>
      <c r="D49" s="59"/>
    </row>
    <row r="50" spans="1:4" ht="34.5" customHeight="1" x14ac:dyDescent="0.2">
      <c r="A50" s="343" t="s">
        <v>27</v>
      </c>
      <c r="B50" s="305"/>
      <c r="C50" s="210" t="s">
        <v>607</v>
      </c>
      <c r="D50" s="59"/>
    </row>
    <row r="51" spans="1:4" ht="31.5" customHeight="1" x14ac:dyDescent="0.2">
      <c r="A51" s="343" t="s">
        <v>32</v>
      </c>
      <c r="B51" s="305"/>
      <c r="C51" s="210"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458</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94.5" x14ac:dyDescent="0.2">
      <c r="A71" s="267" t="s">
        <v>773</v>
      </c>
      <c r="B71" s="268" t="s">
        <v>774</v>
      </c>
      <c r="C71" s="83" t="s">
        <v>31</v>
      </c>
    </row>
    <row r="72" spans="1:4" s="207" customFormat="1" ht="47.25" x14ac:dyDescent="0.2">
      <c r="A72" s="267" t="s">
        <v>775</v>
      </c>
      <c r="B72" s="268" t="s">
        <v>748</v>
      </c>
      <c r="C72" s="208" t="s">
        <v>31</v>
      </c>
      <c r="D72" s="237"/>
    </row>
    <row r="73" spans="1:4" s="207" customFormat="1" ht="47.25" x14ac:dyDescent="0.2">
      <c r="A73" s="267" t="s">
        <v>329</v>
      </c>
      <c r="B73" s="268" t="s">
        <v>748</v>
      </c>
      <c r="C73" s="208" t="s">
        <v>29</v>
      </c>
      <c r="D73" s="237"/>
    </row>
    <row r="74" spans="1:4" s="207" customFormat="1" ht="47.25" x14ac:dyDescent="0.2">
      <c r="A74" s="267" t="s">
        <v>360</v>
      </c>
      <c r="B74" s="268" t="s">
        <v>748</v>
      </c>
      <c r="C74" s="208" t="s">
        <v>29</v>
      </c>
      <c r="D74" s="237"/>
    </row>
    <row r="75" spans="1:4" s="207" customFormat="1" ht="47.25" x14ac:dyDescent="0.2">
      <c r="A75" s="267" t="s">
        <v>741</v>
      </c>
      <c r="B75" s="268" t="s">
        <v>748</v>
      </c>
      <c r="C75" s="208" t="s">
        <v>29</v>
      </c>
      <c r="D75" s="237"/>
    </row>
    <row r="76" spans="1:4" s="207" customFormat="1" ht="47.25" x14ac:dyDescent="0.2">
      <c r="A76" s="267" t="s">
        <v>476</v>
      </c>
      <c r="B76" s="268" t="s">
        <v>748</v>
      </c>
      <c r="C76" s="208" t="s">
        <v>29</v>
      </c>
      <c r="D76" s="237"/>
    </row>
    <row r="77" spans="1:4" ht="47.25" x14ac:dyDescent="0.2">
      <c r="A77" s="267" t="s">
        <v>749</v>
      </c>
      <c r="B77" s="268" t="s">
        <v>748</v>
      </c>
      <c r="C77" s="83" t="s">
        <v>29</v>
      </c>
    </row>
    <row r="78" spans="1:4" x14ac:dyDescent="0.2">
      <c r="A78" s="29"/>
      <c r="B78" s="29"/>
      <c r="C78" s="29"/>
      <c r="D78" s="64"/>
    </row>
    <row r="79" spans="1:4" x14ac:dyDescent="0.2">
      <c r="A79" s="85"/>
      <c r="B79" s="85"/>
      <c r="C79" s="85"/>
      <c r="D79"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C71:C77</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6" t="s">
        <v>144</v>
      </c>
      <c r="C11" s="347" t="s">
        <v>66</v>
      </c>
      <c r="D11" s="325"/>
    </row>
    <row r="12" spans="1:4" ht="130.15" customHeight="1" x14ac:dyDescent="0.2">
      <c r="A12" s="82"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7" t="s">
        <v>67</v>
      </c>
      <c r="D12" s="325"/>
    </row>
    <row r="13" spans="1:4" ht="47.25" x14ac:dyDescent="0.2">
      <c r="A13" s="82" t="s">
        <v>105</v>
      </c>
      <c r="B13" s="105" t="s">
        <v>300</v>
      </c>
      <c r="C13" s="347" t="s">
        <v>65</v>
      </c>
      <c r="D13" s="325"/>
    </row>
    <row r="14" spans="1:4" x14ac:dyDescent="0.2">
      <c r="A14" s="38" t="s">
        <v>71</v>
      </c>
    </row>
    <row r="15" spans="1:4" ht="47.25" x14ac:dyDescent="0.2">
      <c r="A15" s="18" t="s">
        <v>101</v>
      </c>
      <c r="B15" s="83" t="s">
        <v>431</v>
      </c>
      <c r="C15" s="347" t="s">
        <v>65</v>
      </c>
      <c r="D15" s="325"/>
    </row>
    <row r="16" spans="1:4" x14ac:dyDescent="0.2">
      <c r="A16" s="82" t="s">
        <v>74</v>
      </c>
      <c r="B16" s="235" t="s">
        <v>716</v>
      </c>
      <c r="C16" s="347" t="s">
        <v>63</v>
      </c>
      <c r="D16" s="325"/>
    </row>
    <row r="17" spans="1:7" ht="47.25" x14ac:dyDescent="0.2">
      <c r="A17" s="82" t="s">
        <v>38</v>
      </c>
      <c r="B17" s="83" t="s">
        <v>235</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82" t="s">
        <v>81</v>
      </c>
      <c r="B25" s="143" t="s">
        <v>254</v>
      </c>
    </row>
    <row r="26" spans="1:7" ht="31.5" x14ac:dyDescent="0.2">
      <c r="A26" s="82" t="s">
        <v>79</v>
      </c>
      <c r="B26" s="143" t="s">
        <v>255</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4.1.4 - Increase visits to the DPS web page by the media/public to gain important traffic/safety information</v>
      </c>
      <c r="D35" s="58"/>
    </row>
    <row r="36" spans="1:4" ht="63" x14ac:dyDescent="0.2">
      <c r="A36" s="333" t="s">
        <v>41</v>
      </c>
      <c r="B36" s="334"/>
      <c r="C36" s="194" t="s">
        <v>588</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210" t="s">
        <v>531</v>
      </c>
      <c r="D39" s="58"/>
    </row>
    <row r="40" spans="1:4" x14ac:dyDescent="0.2">
      <c r="A40" s="336" t="s">
        <v>43</v>
      </c>
      <c r="B40" s="337"/>
      <c r="C40" s="210">
        <v>2100000</v>
      </c>
      <c r="D40" s="58"/>
    </row>
    <row r="41" spans="1:4" x14ac:dyDescent="0.2">
      <c r="A41" s="336" t="s">
        <v>48</v>
      </c>
      <c r="B41" s="337"/>
      <c r="C41" s="210">
        <v>1959239</v>
      </c>
      <c r="D41" s="58"/>
    </row>
    <row r="42" spans="1:4" x14ac:dyDescent="0.2">
      <c r="A42" s="338" t="s">
        <v>44</v>
      </c>
      <c r="B42" s="337"/>
      <c r="C42" s="210">
        <v>2100000</v>
      </c>
      <c r="D42" s="58"/>
    </row>
    <row r="43" spans="1:4" x14ac:dyDescent="0.2">
      <c r="A43" s="336" t="s">
        <v>45</v>
      </c>
      <c r="B43" s="337"/>
      <c r="C43" s="210">
        <v>2100000</v>
      </c>
      <c r="D43" s="58"/>
    </row>
    <row r="44" spans="1:4" ht="15.75" customHeight="1" x14ac:dyDescent="0.2">
      <c r="A44" s="329" t="s">
        <v>46</v>
      </c>
      <c r="B44" s="329"/>
      <c r="C44" s="214"/>
      <c r="D44" s="58"/>
    </row>
    <row r="45" spans="1:4" ht="31.5" customHeight="1" x14ac:dyDescent="0.2">
      <c r="A45" s="339" t="s">
        <v>111</v>
      </c>
      <c r="B45" s="340"/>
      <c r="C45" s="210" t="s">
        <v>33</v>
      </c>
      <c r="D45" s="90" t="s">
        <v>112</v>
      </c>
    </row>
    <row r="46" spans="1:4" ht="18.75" customHeight="1" x14ac:dyDescent="0.2">
      <c r="A46" s="341" t="s">
        <v>25</v>
      </c>
      <c r="B46" s="342"/>
      <c r="C46" s="210" t="s">
        <v>450</v>
      </c>
      <c r="D46" s="59"/>
    </row>
    <row r="47" spans="1:4" ht="31.5" x14ac:dyDescent="0.2">
      <c r="A47" s="343" t="s">
        <v>24</v>
      </c>
      <c r="B47" s="305"/>
      <c r="C47" s="210" t="s">
        <v>687</v>
      </c>
      <c r="D47" s="59"/>
    </row>
    <row r="48" spans="1:4" ht="18" customHeight="1" x14ac:dyDescent="0.2">
      <c r="A48" s="343" t="s">
        <v>113</v>
      </c>
      <c r="B48" s="305"/>
      <c r="C48" s="210" t="s">
        <v>747</v>
      </c>
      <c r="D48" s="59"/>
    </row>
    <row r="49" spans="1:4" ht="18.75" customHeight="1" x14ac:dyDescent="0.2">
      <c r="A49" s="341" t="s">
        <v>26</v>
      </c>
      <c r="B49" s="342"/>
      <c r="C49" s="210" t="s">
        <v>450</v>
      </c>
      <c r="D49" s="59"/>
    </row>
    <row r="50" spans="1:4" ht="34.5" customHeight="1" x14ac:dyDescent="0.2">
      <c r="A50" s="343" t="s">
        <v>27</v>
      </c>
      <c r="B50" s="305"/>
      <c r="C50" s="210" t="s">
        <v>610</v>
      </c>
      <c r="D50" s="59"/>
    </row>
    <row r="51" spans="1:4" ht="31.5" customHeight="1" x14ac:dyDescent="0.2">
      <c r="A51" s="343" t="s">
        <v>32</v>
      </c>
      <c r="B51" s="305"/>
      <c r="C51" s="210" t="s">
        <v>94</v>
      </c>
      <c r="D51" s="59"/>
    </row>
    <row r="52" spans="1:4" ht="51" customHeight="1" x14ac:dyDescent="0.2">
      <c r="A52" s="327" t="s">
        <v>114</v>
      </c>
      <c r="B52" s="328"/>
      <c r="C52" s="77"/>
      <c r="D52" s="59"/>
    </row>
    <row r="53" spans="1:4" x14ac:dyDescent="0.2">
      <c r="A53" s="29"/>
      <c r="B53" s="29"/>
      <c r="C53" s="29"/>
      <c r="D53" s="64"/>
    </row>
    <row r="54" spans="1:4" s="207" customFormat="1" x14ac:dyDescent="0.2">
      <c r="A54" s="225" t="s">
        <v>6</v>
      </c>
      <c r="D54" s="237"/>
    </row>
    <row r="55" spans="1:4" s="207" customFormat="1" ht="105" customHeight="1" x14ac:dyDescent="0.2">
      <c r="A55" s="303" t="s">
        <v>128</v>
      </c>
      <c r="B55" s="325"/>
      <c r="C55" s="325"/>
      <c r="D55" s="325"/>
    </row>
    <row r="56" spans="1:4" s="207" customFormat="1" x14ac:dyDescent="0.2">
      <c r="A56" s="212" t="s">
        <v>7</v>
      </c>
      <c r="B56" s="344" t="s">
        <v>458</v>
      </c>
      <c r="C56" s="326"/>
      <c r="D56" s="326"/>
    </row>
    <row r="57" spans="1:4" s="207" customFormat="1" x14ac:dyDescent="0.2">
      <c r="A57" s="212" t="s">
        <v>8</v>
      </c>
      <c r="B57" s="344"/>
      <c r="C57" s="326"/>
      <c r="D57" s="326"/>
    </row>
    <row r="58" spans="1:4" s="207" customFormat="1" x14ac:dyDescent="0.2">
      <c r="A58" s="212" t="s">
        <v>9</v>
      </c>
      <c r="B58" s="344"/>
      <c r="C58" s="326"/>
      <c r="D58" s="326"/>
    </row>
    <row r="59" spans="1:4" s="207" customFormat="1" x14ac:dyDescent="0.2">
      <c r="A59" s="214" t="s">
        <v>92</v>
      </c>
      <c r="B59" s="344"/>
      <c r="C59" s="326"/>
      <c r="D59" s="326"/>
    </row>
    <row r="60" spans="1:4" s="207" customFormat="1" x14ac:dyDescent="0.2">
      <c r="A60" s="214" t="s">
        <v>68</v>
      </c>
      <c r="B60" s="344"/>
      <c r="C60" s="326"/>
      <c r="D60" s="326"/>
    </row>
    <row r="61" spans="1:4" s="207" customFormat="1" x14ac:dyDescent="0.2">
      <c r="A61" s="219"/>
      <c r="B61" s="219"/>
      <c r="C61" s="219"/>
      <c r="D61" s="238"/>
    </row>
    <row r="62" spans="1:4" s="207" customFormat="1" x14ac:dyDescent="0.2">
      <c r="A62" s="225" t="s">
        <v>4</v>
      </c>
      <c r="D62" s="237"/>
    </row>
    <row r="63" spans="1:4" s="207" customFormat="1" ht="54" customHeight="1" x14ac:dyDescent="0.2">
      <c r="A63" s="303" t="s">
        <v>129</v>
      </c>
      <c r="B63" s="325"/>
      <c r="C63" s="325"/>
      <c r="D63" s="325"/>
    </row>
    <row r="64" spans="1:4" s="207" customFormat="1" ht="31.5" x14ac:dyDescent="0.2">
      <c r="A64" s="212" t="s">
        <v>5</v>
      </c>
      <c r="B64" s="212" t="s">
        <v>50</v>
      </c>
      <c r="C64" s="212" t="s">
        <v>90</v>
      </c>
      <c r="D64" s="239" t="s">
        <v>91</v>
      </c>
    </row>
    <row r="65" spans="1:4" s="207" customFormat="1" x14ac:dyDescent="0.2">
      <c r="A65" s="208" t="s">
        <v>374</v>
      </c>
      <c r="B65" s="208"/>
      <c r="C65" s="208"/>
      <c r="D65" s="208"/>
    </row>
    <row r="66" spans="1:4" s="207" customFormat="1" x14ac:dyDescent="0.2">
      <c r="A66" s="208"/>
      <c r="B66" s="208"/>
      <c r="C66" s="208"/>
      <c r="D66" s="208"/>
    </row>
    <row r="67" spans="1:4" s="207" customFormat="1" x14ac:dyDescent="0.2">
      <c r="A67" s="219"/>
      <c r="B67" s="219"/>
      <c r="C67" s="219"/>
      <c r="D67" s="238"/>
    </row>
    <row r="68" spans="1:4" s="207" customFormat="1" x14ac:dyDescent="0.2">
      <c r="A68" s="225" t="s">
        <v>2</v>
      </c>
      <c r="D68" s="237"/>
    </row>
    <row r="69" spans="1:4" s="207" customFormat="1" ht="88.5" customHeight="1" x14ac:dyDescent="0.2">
      <c r="A69" s="303" t="s">
        <v>131</v>
      </c>
      <c r="B69" s="325"/>
      <c r="C69" s="325"/>
      <c r="D69" s="325"/>
    </row>
    <row r="70" spans="1:4" s="207" customFormat="1" ht="37.5" customHeight="1" x14ac:dyDescent="0.2">
      <c r="A70" s="211" t="s">
        <v>69</v>
      </c>
      <c r="B70" s="211" t="s">
        <v>130</v>
      </c>
      <c r="C70" s="215" t="s">
        <v>28</v>
      </c>
      <c r="D70" s="237"/>
    </row>
    <row r="71" spans="1:4" s="207" customFormat="1" ht="47.25" x14ac:dyDescent="0.2">
      <c r="A71" s="260" t="s">
        <v>732</v>
      </c>
      <c r="B71" s="259" t="s">
        <v>733</v>
      </c>
      <c r="C71" s="208" t="s">
        <v>31</v>
      </c>
      <c r="D71" s="237"/>
    </row>
    <row r="72" spans="1:4" s="207" customFormat="1" ht="47.25" x14ac:dyDescent="0.2">
      <c r="A72" s="260" t="s">
        <v>329</v>
      </c>
      <c r="B72" s="259" t="s">
        <v>748</v>
      </c>
      <c r="C72" s="208" t="s">
        <v>29</v>
      </c>
      <c r="D72" s="237"/>
    </row>
    <row r="73" spans="1:4" s="207" customFormat="1" ht="47.25" x14ac:dyDescent="0.2">
      <c r="A73" s="260" t="s">
        <v>360</v>
      </c>
      <c r="B73" s="259" t="s">
        <v>748</v>
      </c>
      <c r="C73" s="208" t="s">
        <v>29</v>
      </c>
      <c r="D73" s="237"/>
    </row>
    <row r="74" spans="1:4" s="207" customFormat="1" ht="47.25" x14ac:dyDescent="0.2">
      <c r="A74" s="260" t="s">
        <v>741</v>
      </c>
      <c r="B74" s="259" t="s">
        <v>748</v>
      </c>
      <c r="C74" s="208" t="s">
        <v>29</v>
      </c>
      <c r="D74" s="237"/>
    </row>
    <row r="75" spans="1:4" s="207" customFormat="1" ht="47.25" x14ac:dyDescent="0.2">
      <c r="A75" s="260" t="s">
        <v>476</v>
      </c>
      <c r="B75" s="259" t="s">
        <v>748</v>
      </c>
      <c r="C75" s="208" t="s">
        <v>29</v>
      </c>
      <c r="D75" s="237"/>
    </row>
    <row r="76" spans="1:4" s="207" customFormat="1" ht="47.25" x14ac:dyDescent="0.2">
      <c r="A76" s="260" t="s">
        <v>749</v>
      </c>
      <c r="B76" s="259" t="s">
        <v>748</v>
      </c>
      <c r="C76" s="208" t="s">
        <v>29</v>
      </c>
      <c r="D76" s="237"/>
    </row>
    <row r="77" spans="1:4" s="207" customFormat="1" x14ac:dyDescent="0.2">
      <c r="A77" s="219"/>
      <c r="B77" s="219"/>
      <c r="C77" s="219"/>
      <c r="D77" s="238"/>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C71:C76</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6" t="s">
        <v>144</v>
      </c>
      <c r="C11" s="347" t="s">
        <v>66</v>
      </c>
      <c r="D11" s="325"/>
    </row>
    <row r="12" spans="1:4" ht="130.15" customHeight="1" x14ac:dyDescent="0.2">
      <c r="A12" s="82"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7" t="s">
        <v>67</v>
      </c>
      <c r="D12" s="325"/>
    </row>
    <row r="13" spans="1:4" ht="47.25" x14ac:dyDescent="0.2">
      <c r="A13" s="82" t="s">
        <v>105</v>
      </c>
      <c r="B13" s="105" t="s">
        <v>300</v>
      </c>
      <c r="C13" s="347" t="s">
        <v>65</v>
      </c>
      <c r="D13" s="325"/>
    </row>
    <row r="14" spans="1:4" x14ac:dyDescent="0.2">
      <c r="A14" s="38" t="s">
        <v>71</v>
      </c>
    </row>
    <row r="15" spans="1:4" ht="31.5" x14ac:dyDescent="0.2">
      <c r="A15" s="18" t="s">
        <v>101</v>
      </c>
      <c r="B15" s="83" t="s">
        <v>432</v>
      </c>
      <c r="C15" s="347" t="s">
        <v>65</v>
      </c>
      <c r="D15" s="325"/>
    </row>
    <row r="16" spans="1:4" x14ac:dyDescent="0.2">
      <c r="A16" s="82" t="s">
        <v>74</v>
      </c>
      <c r="B16" s="235" t="s">
        <v>718</v>
      </c>
      <c r="C16" s="347" t="s">
        <v>63</v>
      </c>
      <c r="D16" s="325"/>
    </row>
    <row r="17" spans="1:7" ht="63" x14ac:dyDescent="0.2">
      <c r="A17" s="82" t="s">
        <v>38</v>
      </c>
      <c r="B17" s="83" t="s">
        <v>236</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83" t="s">
        <v>277</v>
      </c>
      <c r="C21" s="345" t="s">
        <v>102</v>
      </c>
      <c r="D21" s="346"/>
    </row>
    <row r="22" spans="1:7" x14ac:dyDescent="0.2">
      <c r="A22" s="25" t="s">
        <v>39</v>
      </c>
      <c r="B22" s="77">
        <v>12</v>
      </c>
      <c r="C22" s="347"/>
      <c r="D22" s="325"/>
    </row>
    <row r="23" spans="1:7" x14ac:dyDescent="0.2">
      <c r="A23" s="25" t="s">
        <v>36</v>
      </c>
      <c r="B23" s="83" t="s">
        <v>257</v>
      </c>
    </row>
    <row r="24" spans="1:7" x14ac:dyDescent="0.2">
      <c r="A24" s="25" t="s">
        <v>37</v>
      </c>
      <c r="B24" s="83" t="s">
        <v>239</v>
      </c>
    </row>
    <row r="25" spans="1:7" x14ac:dyDescent="0.2">
      <c r="A25" s="82" t="s">
        <v>81</v>
      </c>
      <c r="B25" s="83" t="s">
        <v>278</v>
      </c>
    </row>
    <row r="26" spans="1:7" ht="31.5" x14ac:dyDescent="0.2">
      <c r="A26" s="82" t="s">
        <v>79</v>
      </c>
      <c r="B26" s="83" t="s">
        <v>279</v>
      </c>
    </row>
    <row r="27" spans="1:7" ht="31.5" x14ac:dyDescent="0.2">
      <c r="A27" s="39" t="s">
        <v>107</v>
      </c>
    </row>
    <row r="28" spans="1:7" ht="17.25" customHeight="1" x14ac:dyDescent="0.2">
      <c r="A28" s="37" t="s">
        <v>110</v>
      </c>
      <c r="B28" s="86">
        <v>2250000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4.1.5 - Enhance MAIT's product quality and delivery</v>
      </c>
      <c r="D35" s="58"/>
    </row>
    <row r="36" spans="1:4" ht="31.5" x14ac:dyDescent="0.2">
      <c r="A36" s="333" t="s">
        <v>41</v>
      </c>
      <c r="B36" s="334"/>
      <c r="C36" s="194" t="s">
        <v>598</v>
      </c>
      <c r="D36" s="58"/>
    </row>
    <row r="37" spans="1:4" x14ac:dyDescent="0.2">
      <c r="A37" s="335" t="s">
        <v>42</v>
      </c>
      <c r="B37" s="334"/>
      <c r="C37" s="77" t="s">
        <v>20</v>
      </c>
      <c r="D37" s="58"/>
    </row>
    <row r="38" spans="1:4" ht="15.75" customHeight="1" x14ac:dyDescent="0.2">
      <c r="A38" s="329" t="s">
        <v>70</v>
      </c>
      <c r="B38" s="329"/>
      <c r="C38" s="18"/>
      <c r="D38" s="58"/>
    </row>
    <row r="39" spans="1:4" x14ac:dyDescent="0.2">
      <c r="A39" s="336" t="s">
        <v>47</v>
      </c>
      <c r="B39" s="337"/>
      <c r="C39" s="160">
        <v>0.92</v>
      </c>
      <c r="D39" s="58"/>
    </row>
    <row r="40" spans="1:4" x14ac:dyDescent="0.2">
      <c r="A40" s="336" t="s">
        <v>43</v>
      </c>
      <c r="B40" s="337"/>
      <c r="C40" s="160">
        <v>1</v>
      </c>
      <c r="D40" s="58"/>
    </row>
    <row r="41" spans="1:4" x14ac:dyDescent="0.2">
      <c r="A41" s="336" t="s">
        <v>48</v>
      </c>
      <c r="B41" s="337"/>
      <c r="C41" s="160">
        <v>1</v>
      </c>
      <c r="D41" s="58"/>
    </row>
    <row r="42" spans="1:4" x14ac:dyDescent="0.2">
      <c r="A42" s="338" t="s">
        <v>44</v>
      </c>
      <c r="B42" s="337"/>
      <c r="C42" s="160">
        <v>1</v>
      </c>
      <c r="D42" s="58"/>
    </row>
    <row r="43" spans="1:4" x14ac:dyDescent="0.2">
      <c r="A43" s="336" t="s">
        <v>45</v>
      </c>
      <c r="B43" s="337"/>
      <c r="C43" s="160">
        <v>1</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541</v>
      </c>
      <c r="D46" s="59"/>
    </row>
    <row r="47" spans="1:4" ht="31.5" x14ac:dyDescent="0.2">
      <c r="A47" s="343" t="s">
        <v>24</v>
      </c>
      <c r="B47" s="305"/>
      <c r="C47" s="77" t="s">
        <v>776</v>
      </c>
      <c r="D47" s="59"/>
    </row>
    <row r="48" spans="1:4" ht="18" customHeight="1" x14ac:dyDescent="0.2">
      <c r="A48" s="343" t="s">
        <v>113</v>
      </c>
      <c r="B48" s="305"/>
      <c r="C48" s="77" t="s">
        <v>507</v>
      </c>
      <c r="D48" s="59"/>
    </row>
    <row r="49" spans="1:4" ht="18.75" customHeight="1" x14ac:dyDescent="0.2">
      <c r="A49" s="341" t="s">
        <v>26</v>
      </c>
      <c r="B49" s="342"/>
      <c r="C49" s="77" t="s">
        <v>541</v>
      </c>
      <c r="D49" s="59"/>
    </row>
    <row r="50" spans="1:4" ht="34.5" customHeight="1" x14ac:dyDescent="0.2">
      <c r="A50" s="343" t="s">
        <v>27</v>
      </c>
      <c r="B50" s="305"/>
      <c r="C50" s="77" t="s">
        <v>632</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720</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271" t="s">
        <v>460</v>
      </c>
      <c r="B71" s="272" t="s">
        <v>461</v>
      </c>
      <c r="C71" s="83" t="s">
        <v>29</v>
      </c>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B1"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108" t="s">
        <v>144</v>
      </c>
      <c r="C11" s="345" t="s">
        <v>66</v>
      </c>
      <c r="D11" s="325"/>
    </row>
    <row r="12" spans="1:4" ht="157.5" x14ac:dyDescent="0.2">
      <c r="A12" s="78"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5" t="s">
        <v>67</v>
      </c>
      <c r="D12" s="325"/>
    </row>
    <row r="13" spans="1:4" ht="31.5" x14ac:dyDescent="0.2">
      <c r="A13" s="78" t="s">
        <v>105</v>
      </c>
      <c r="B13" s="107" t="s">
        <v>301</v>
      </c>
      <c r="C13" s="345" t="s">
        <v>65</v>
      </c>
      <c r="D13" s="325"/>
    </row>
    <row r="14" spans="1:4" x14ac:dyDescent="0.2">
      <c r="A14" s="38" t="s">
        <v>71</v>
      </c>
    </row>
    <row r="15" spans="1:4" ht="47.25" x14ac:dyDescent="0.2">
      <c r="A15" s="18" t="s">
        <v>101</v>
      </c>
      <c r="B15" s="83" t="s">
        <v>433</v>
      </c>
      <c r="C15" s="347" t="s">
        <v>65</v>
      </c>
      <c r="D15" s="325"/>
    </row>
    <row r="16" spans="1:4" x14ac:dyDescent="0.2">
      <c r="A16" s="82" t="s">
        <v>74</v>
      </c>
      <c r="B16" s="287" t="s">
        <v>293</v>
      </c>
      <c r="C16" s="347" t="s">
        <v>63</v>
      </c>
      <c r="D16" s="325"/>
    </row>
    <row r="17" spans="1:7" ht="47.25" x14ac:dyDescent="0.2">
      <c r="A17" s="82" t="s">
        <v>38</v>
      </c>
      <c r="B17" s="208" t="s">
        <v>778</v>
      </c>
      <c r="C17" s="347" t="s">
        <v>64</v>
      </c>
      <c r="D17" s="325"/>
    </row>
    <row r="18" spans="1:7" x14ac:dyDescent="0.2">
      <c r="A18" s="38" t="s">
        <v>72</v>
      </c>
      <c r="B18" s="24"/>
      <c r="C18" s="80"/>
    </row>
    <row r="19" spans="1:7" ht="34.5" customHeight="1" x14ac:dyDescent="0.2">
      <c r="A19" s="82" t="s">
        <v>86</v>
      </c>
      <c r="B19" s="83" t="s">
        <v>559</v>
      </c>
      <c r="C19" s="347" t="s">
        <v>117</v>
      </c>
      <c r="D19" s="325"/>
    </row>
    <row r="20" spans="1:7" x14ac:dyDescent="0.2">
      <c r="A20" s="39" t="s">
        <v>85</v>
      </c>
    </row>
    <row r="21" spans="1:7" x14ac:dyDescent="0.2">
      <c r="A21" s="82"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82" t="s">
        <v>81</v>
      </c>
      <c r="B25" s="143" t="s">
        <v>254</v>
      </c>
    </row>
    <row r="26" spans="1:7" ht="31.5" x14ac:dyDescent="0.2">
      <c r="A26" s="82" t="s">
        <v>79</v>
      </c>
      <c r="B26" s="143" t="s">
        <v>255</v>
      </c>
    </row>
    <row r="27" spans="1:7" ht="31.5" x14ac:dyDescent="0.2">
      <c r="A27" s="39" t="s">
        <v>107</v>
      </c>
    </row>
    <row r="28" spans="1:7" ht="17.25" customHeight="1" x14ac:dyDescent="0.2">
      <c r="A28" s="37" t="s">
        <v>110</v>
      </c>
      <c r="B28" s="86">
        <v>68600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4.2.1 - Respond to all Freedom of Information Act requests in a timely and accurate manner</v>
      </c>
      <c r="D35" s="58"/>
    </row>
    <row r="36" spans="1:4" ht="31.5" x14ac:dyDescent="0.2">
      <c r="A36" s="333" t="s">
        <v>41</v>
      </c>
      <c r="B36" s="334"/>
      <c r="C36" s="194" t="s">
        <v>599</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210" t="s">
        <v>531</v>
      </c>
      <c r="D39" s="58"/>
    </row>
    <row r="40" spans="1:4" x14ac:dyDescent="0.2">
      <c r="A40" s="336" t="s">
        <v>43</v>
      </c>
      <c r="B40" s="337"/>
      <c r="C40" s="210" t="s">
        <v>531</v>
      </c>
      <c r="D40" s="58"/>
    </row>
    <row r="41" spans="1:4" x14ac:dyDescent="0.2">
      <c r="A41" s="336" t="s">
        <v>48</v>
      </c>
      <c r="B41" s="337"/>
      <c r="C41" s="210" t="s">
        <v>531</v>
      </c>
      <c r="D41" s="58"/>
    </row>
    <row r="42" spans="1:4" x14ac:dyDescent="0.2">
      <c r="A42" s="338" t="s">
        <v>44</v>
      </c>
      <c r="B42" s="337"/>
      <c r="C42" s="160">
        <v>1</v>
      </c>
      <c r="D42" s="58"/>
    </row>
    <row r="43" spans="1:4" x14ac:dyDescent="0.2">
      <c r="A43" s="336" t="s">
        <v>45</v>
      </c>
      <c r="B43" s="337"/>
      <c r="C43" s="77">
        <v>100</v>
      </c>
      <c r="D43" s="58"/>
    </row>
    <row r="44" spans="1:4" ht="15.75" customHeight="1" x14ac:dyDescent="0.2">
      <c r="A44" s="329" t="s">
        <v>46</v>
      </c>
      <c r="B44" s="329"/>
      <c r="C44" s="18"/>
      <c r="D44" s="58"/>
    </row>
    <row r="45" spans="1:4" ht="31.5" customHeight="1" x14ac:dyDescent="0.2">
      <c r="A45" s="339" t="s">
        <v>111</v>
      </c>
      <c r="B45" s="340"/>
      <c r="C45" s="77" t="s">
        <v>11</v>
      </c>
      <c r="D45" s="90"/>
    </row>
    <row r="46" spans="1:4" ht="18.75" customHeight="1" x14ac:dyDescent="0.2">
      <c r="A46" s="341" t="s">
        <v>25</v>
      </c>
      <c r="B46" s="342"/>
      <c r="C46" s="210"/>
      <c r="D46" s="59"/>
    </row>
    <row r="47" spans="1:4" x14ac:dyDescent="0.2">
      <c r="A47" s="343" t="s">
        <v>24</v>
      </c>
      <c r="B47" s="305"/>
      <c r="C47" s="77"/>
      <c r="D47" s="59"/>
    </row>
    <row r="48" spans="1:4" ht="18" customHeight="1" x14ac:dyDescent="0.2">
      <c r="A48" s="343" t="s">
        <v>113</v>
      </c>
      <c r="B48" s="305"/>
      <c r="C48" s="77"/>
      <c r="D48" s="59"/>
    </row>
    <row r="49" spans="1:4" ht="18.75" customHeight="1" x14ac:dyDescent="0.2">
      <c r="A49" s="341" t="s">
        <v>26</v>
      </c>
      <c r="B49" s="342"/>
      <c r="C49" s="210" t="s">
        <v>450</v>
      </c>
      <c r="D49" s="59"/>
    </row>
    <row r="50" spans="1:4" ht="34.5" customHeight="1" x14ac:dyDescent="0.2">
      <c r="A50" s="343" t="s">
        <v>27</v>
      </c>
      <c r="B50" s="305"/>
      <c r="C50" s="77" t="s">
        <v>611</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777</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7"/>
      <c r="B71" s="83"/>
      <c r="C71" s="83"/>
    </row>
    <row r="72" spans="1:4" x14ac:dyDescent="0.2">
      <c r="A72" s="17"/>
      <c r="B72" s="77"/>
      <c r="C72" s="83"/>
    </row>
    <row r="73" spans="1:4" x14ac:dyDescent="0.2">
      <c r="A73" s="29"/>
      <c r="B73" s="29"/>
      <c r="C73" s="29"/>
      <c r="D73" s="64"/>
    </row>
    <row r="74" spans="1:4" x14ac:dyDescent="0.2">
      <c r="A74" s="85"/>
      <c r="B74" s="85"/>
      <c r="C74" s="85"/>
      <c r="D74"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8" t="s">
        <v>144</v>
      </c>
      <c r="C11" s="347" t="s">
        <v>66</v>
      </c>
      <c r="D11" s="325"/>
    </row>
    <row r="12" spans="1:4" ht="157.5" x14ac:dyDescent="0.2">
      <c r="A12" s="82"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7" t="s">
        <v>67</v>
      </c>
      <c r="D12" s="325"/>
    </row>
    <row r="13" spans="1:4" ht="31.5" x14ac:dyDescent="0.2">
      <c r="A13" s="82" t="s">
        <v>105</v>
      </c>
      <c r="B13" s="107" t="s">
        <v>301</v>
      </c>
      <c r="C13" s="347" t="s">
        <v>65</v>
      </c>
      <c r="D13" s="325"/>
    </row>
    <row r="14" spans="1:4" x14ac:dyDescent="0.2">
      <c r="A14" s="38" t="s">
        <v>71</v>
      </c>
    </row>
    <row r="15" spans="1:4" ht="31.5" x14ac:dyDescent="0.2">
      <c r="A15" s="18" t="s">
        <v>101</v>
      </c>
      <c r="B15" s="83" t="s">
        <v>435</v>
      </c>
      <c r="C15" s="347" t="s">
        <v>65</v>
      </c>
      <c r="D15" s="325"/>
    </row>
    <row r="16" spans="1:4" ht="31.5" x14ac:dyDescent="0.2">
      <c r="A16" s="82" t="s">
        <v>74</v>
      </c>
      <c r="B16" s="235" t="s">
        <v>799</v>
      </c>
      <c r="C16" s="347" t="s">
        <v>63</v>
      </c>
      <c r="D16" s="325"/>
    </row>
    <row r="17" spans="1:7" ht="63" x14ac:dyDescent="0.2">
      <c r="A17" s="82" t="s">
        <v>38</v>
      </c>
      <c r="B17" s="208" t="s">
        <v>712</v>
      </c>
      <c r="C17" s="347" t="s">
        <v>64</v>
      </c>
      <c r="D17" s="325"/>
    </row>
    <row r="18" spans="1:7" x14ac:dyDescent="0.2">
      <c r="A18" s="38" t="s">
        <v>72</v>
      </c>
      <c r="B18" s="24"/>
      <c r="C18" s="80"/>
    </row>
    <row r="19" spans="1:7" ht="34.5" customHeight="1" x14ac:dyDescent="0.2">
      <c r="A19" s="82" t="s">
        <v>86</v>
      </c>
      <c r="B19" s="83" t="s">
        <v>250</v>
      </c>
      <c r="C19" s="347" t="s">
        <v>117</v>
      </c>
      <c r="D19" s="325"/>
    </row>
    <row r="20" spans="1:7" x14ac:dyDescent="0.2">
      <c r="A20" s="39" t="s">
        <v>85</v>
      </c>
    </row>
    <row r="21" spans="1:7" x14ac:dyDescent="0.2">
      <c r="A21" s="82" t="s">
        <v>35</v>
      </c>
      <c r="B21" s="143" t="s">
        <v>434</v>
      </c>
      <c r="C21" s="345" t="s">
        <v>102</v>
      </c>
      <c r="D21" s="346"/>
    </row>
    <row r="22" spans="1:7" x14ac:dyDescent="0.2">
      <c r="A22" s="25" t="s">
        <v>39</v>
      </c>
      <c r="B22" s="83">
        <v>12</v>
      </c>
      <c r="C22" s="347"/>
      <c r="D22" s="325"/>
    </row>
    <row r="23" spans="1:7" x14ac:dyDescent="0.2">
      <c r="A23" s="25" t="s">
        <v>36</v>
      </c>
      <c r="B23" s="143" t="s">
        <v>242</v>
      </c>
    </row>
    <row r="24" spans="1:7" x14ac:dyDescent="0.2">
      <c r="A24" s="25" t="s">
        <v>37</v>
      </c>
      <c r="B24" s="143" t="s">
        <v>239</v>
      </c>
    </row>
    <row r="25" spans="1:7" x14ac:dyDescent="0.2">
      <c r="A25" s="82" t="s">
        <v>81</v>
      </c>
      <c r="B25" s="143" t="s">
        <v>250</v>
      </c>
    </row>
    <row r="26" spans="1:7" ht="63" x14ac:dyDescent="0.2">
      <c r="A26" s="82" t="s">
        <v>79</v>
      </c>
      <c r="B26" s="143" t="s">
        <v>251</v>
      </c>
    </row>
    <row r="27" spans="1:7" ht="31.5" x14ac:dyDescent="0.2">
      <c r="A27" s="39" t="s">
        <v>107</v>
      </c>
    </row>
    <row r="28" spans="1:7" ht="17.25" customHeight="1" x14ac:dyDescent="0.2">
      <c r="A28" s="37" t="s">
        <v>110</v>
      </c>
      <c r="B28" s="86">
        <v>20000</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4.2.2 - Respond to 100% of all "Request for Data Reviews"</v>
      </c>
      <c r="D35" s="58"/>
    </row>
    <row r="36" spans="1:4" ht="47.25" x14ac:dyDescent="0.2">
      <c r="A36" s="333" t="s">
        <v>41</v>
      </c>
      <c r="B36" s="334"/>
      <c r="C36" s="194" t="s">
        <v>600</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210" t="s">
        <v>531</v>
      </c>
      <c r="D39" s="58"/>
    </row>
    <row r="40" spans="1:4" x14ac:dyDescent="0.2">
      <c r="A40" s="336" t="s">
        <v>43</v>
      </c>
      <c r="B40" s="337"/>
      <c r="C40" s="210" t="s">
        <v>531</v>
      </c>
      <c r="D40" s="58"/>
    </row>
    <row r="41" spans="1:4" x14ac:dyDescent="0.2">
      <c r="A41" s="336" t="s">
        <v>48</v>
      </c>
      <c r="B41" s="337"/>
      <c r="C41" s="210" t="s">
        <v>531</v>
      </c>
      <c r="D41" s="58"/>
    </row>
    <row r="42" spans="1:4" x14ac:dyDescent="0.2">
      <c r="A42" s="338" t="s">
        <v>44</v>
      </c>
      <c r="B42" s="337"/>
      <c r="C42" s="196">
        <v>1</v>
      </c>
      <c r="D42" s="58"/>
    </row>
    <row r="43" spans="1:4" x14ac:dyDescent="0.2">
      <c r="A43" s="336" t="s">
        <v>45</v>
      </c>
      <c r="B43" s="337"/>
      <c r="C43" s="160">
        <v>1</v>
      </c>
      <c r="D43" s="58"/>
    </row>
    <row r="44" spans="1:4" ht="15.75" customHeight="1" x14ac:dyDescent="0.2">
      <c r="A44" s="329" t="s">
        <v>46</v>
      </c>
      <c r="B44" s="329"/>
      <c r="C44" s="18"/>
      <c r="D44" s="58"/>
    </row>
    <row r="45" spans="1:4" ht="31.5" customHeight="1" x14ac:dyDescent="0.2">
      <c r="A45" s="339" t="s">
        <v>111</v>
      </c>
      <c r="B45" s="340"/>
      <c r="C45" s="77" t="s">
        <v>15</v>
      </c>
      <c r="D45" s="90"/>
    </row>
    <row r="46" spans="1:4" ht="18.75" customHeight="1" x14ac:dyDescent="0.2">
      <c r="A46" s="341" t="s">
        <v>25</v>
      </c>
      <c r="B46" s="342"/>
      <c r="C46" s="77"/>
      <c r="D46" s="59"/>
    </row>
    <row r="47" spans="1:4" x14ac:dyDescent="0.2">
      <c r="A47" s="343" t="s">
        <v>24</v>
      </c>
      <c r="B47" s="305"/>
      <c r="C47" s="77"/>
      <c r="D47" s="59"/>
    </row>
    <row r="48" spans="1:4" ht="18" customHeight="1" x14ac:dyDescent="0.2">
      <c r="A48" s="343" t="s">
        <v>113</v>
      </c>
      <c r="B48" s="305"/>
      <c r="C48" s="77"/>
      <c r="D48" s="59"/>
    </row>
    <row r="49" spans="1:4" ht="18.75" customHeight="1" x14ac:dyDescent="0.2">
      <c r="A49" s="341" t="s">
        <v>26</v>
      </c>
      <c r="B49" s="342"/>
      <c r="C49" s="77" t="s">
        <v>367</v>
      </c>
      <c r="D49" s="59"/>
    </row>
    <row r="50" spans="1:4" ht="34.5" customHeight="1" x14ac:dyDescent="0.2">
      <c r="A50" s="343" t="s">
        <v>27</v>
      </c>
      <c r="B50" s="305"/>
      <c r="C50" s="77" t="s">
        <v>779</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782</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s="207" customFormat="1" ht="63" x14ac:dyDescent="0.2">
      <c r="A71" s="270" t="s">
        <v>329</v>
      </c>
      <c r="B71" s="269" t="s">
        <v>330</v>
      </c>
      <c r="C71" s="208" t="s">
        <v>29</v>
      </c>
      <c r="D71" s="237"/>
    </row>
    <row r="72" spans="1:4" s="207" customFormat="1" ht="63" x14ac:dyDescent="0.2">
      <c r="A72" s="270" t="s">
        <v>331</v>
      </c>
      <c r="B72" s="269" t="s">
        <v>330</v>
      </c>
      <c r="C72" s="208" t="s">
        <v>31</v>
      </c>
      <c r="D72" s="237"/>
    </row>
    <row r="73" spans="1:4" s="207" customFormat="1" ht="63" x14ac:dyDescent="0.2">
      <c r="A73" s="270" t="s">
        <v>362</v>
      </c>
      <c r="B73" s="269" t="s">
        <v>330</v>
      </c>
      <c r="C73" s="208" t="s">
        <v>29</v>
      </c>
      <c r="D73" s="237"/>
    </row>
    <row r="74" spans="1:4" s="207" customFormat="1" ht="63" x14ac:dyDescent="0.2">
      <c r="A74" s="270" t="s">
        <v>783</v>
      </c>
      <c r="B74" s="269" t="s">
        <v>330</v>
      </c>
      <c r="C74" s="208" t="s">
        <v>31</v>
      </c>
      <c r="D74" s="237"/>
    </row>
    <row r="75" spans="1:4" s="207" customFormat="1" ht="63" x14ac:dyDescent="0.2">
      <c r="A75" s="270" t="s">
        <v>383</v>
      </c>
      <c r="B75" s="269" t="s">
        <v>330</v>
      </c>
      <c r="C75" s="208" t="s">
        <v>29</v>
      </c>
      <c r="D75" s="237"/>
    </row>
    <row r="76" spans="1:4" s="207" customFormat="1" x14ac:dyDescent="0.2">
      <c r="A76" s="219"/>
      <c r="B76" s="219"/>
      <c r="C76" s="219"/>
      <c r="D76" s="238"/>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C71:C75</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topLeftCell="B1"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8" t="s">
        <v>144</v>
      </c>
      <c r="C11" s="347" t="s">
        <v>66</v>
      </c>
      <c r="D11" s="325"/>
    </row>
    <row r="12" spans="1:4" ht="130.15" customHeight="1" x14ac:dyDescent="0.2">
      <c r="A12" s="82"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7" t="s">
        <v>67</v>
      </c>
      <c r="D12" s="325"/>
    </row>
    <row r="13" spans="1:4" ht="31.5" x14ac:dyDescent="0.2">
      <c r="A13" s="82" t="s">
        <v>105</v>
      </c>
      <c r="B13" s="107" t="s">
        <v>301</v>
      </c>
      <c r="C13" s="347" t="s">
        <v>65</v>
      </c>
      <c r="D13" s="325"/>
    </row>
    <row r="14" spans="1:4" x14ac:dyDescent="0.2">
      <c r="A14" s="38" t="s">
        <v>71</v>
      </c>
    </row>
    <row r="15" spans="1:4" ht="47.25" x14ac:dyDescent="0.2">
      <c r="A15" s="18" t="s">
        <v>101</v>
      </c>
      <c r="B15" s="83" t="s">
        <v>812</v>
      </c>
      <c r="C15" s="347" t="s">
        <v>65</v>
      </c>
      <c r="D15" s="325"/>
    </row>
    <row r="16" spans="1:4" x14ac:dyDescent="0.2">
      <c r="A16" s="82" t="s">
        <v>74</v>
      </c>
      <c r="B16" s="235" t="s">
        <v>716</v>
      </c>
      <c r="C16" s="347" t="s">
        <v>63</v>
      </c>
      <c r="D16" s="325"/>
    </row>
    <row r="17" spans="1:7" ht="47.25" x14ac:dyDescent="0.2">
      <c r="A17" s="82" t="s">
        <v>38</v>
      </c>
      <c r="B17" s="83" t="s">
        <v>713</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82" t="s">
        <v>81</v>
      </c>
      <c r="B25" s="143" t="s">
        <v>254</v>
      </c>
    </row>
    <row r="26" spans="1:7" ht="31.5" x14ac:dyDescent="0.2">
      <c r="A26" s="82" t="s">
        <v>79</v>
      </c>
      <c r="B26" s="143" t="s">
        <v>255</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4.2.3 - Utilize social media (Facebook and Twitter) to transmit valuable traffic and safety information to the public</v>
      </c>
      <c r="D35" s="58"/>
    </row>
    <row r="36" spans="1:4" ht="34.9" customHeight="1" x14ac:dyDescent="0.2">
      <c r="A36" s="333" t="s">
        <v>41</v>
      </c>
      <c r="B36" s="334"/>
      <c r="C36" s="77" t="s">
        <v>601</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210">
        <v>3089</v>
      </c>
      <c r="D39" s="58"/>
    </row>
    <row r="40" spans="1:4" x14ac:dyDescent="0.2">
      <c r="A40" s="336" t="s">
        <v>43</v>
      </c>
      <c r="B40" s="337"/>
      <c r="C40" s="210">
        <v>5500</v>
      </c>
      <c r="D40" s="58"/>
    </row>
    <row r="41" spans="1:4" x14ac:dyDescent="0.2">
      <c r="A41" s="336" t="s">
        <v>48</v>
      </c>
      <c r="B41" s="337"/>
      <c r="C41" s="210">
        <v>6452</v>
      </c>
      <c r="D41" s="58"/>
    </row>
    <row r="42" spans="1:4" x14ac:dyDescent="0.2">
      <c r="A42" s="338" t="s">
        <v>44</v>
      </c>
      <c r="B42" s="337"/>
      <c r="C42" s="210">
        <v>5500</v>
      </c>
      <c r="D42" s="58"/>
    </row>
    <row r="43" spans="1:4" x14ac:dyDescent="0.2">
      <c r="A43" s="336" t="s">
        <v>45</v>
      </c>
      <c r="B43" s="337"/>
      <c r="C43" s="210">
        <v>5500</v>
      </c>
      <c r="D43" s="58"/>
    </row>
    <row r="44" spans="1:4" ht="15.75" customHeight="1" x14ac:dyDescent="0.2">
      <c r="A44" s="329" t="s">
        <v>46</v>
      </c>
      <c r="B44" s="329"/>
      <c r="C44" s="214"/>
      <c r="D44" s="58"/>
    </row>
    <row r="45" spans="1:4" ht="31.5" customHeight="1" x14ac:dyDescent="0.2">
      <c r="A45" s="339" t="s">
        <v>111</v>
      </c>
      <c r="B45" s="340"/>
      <c r="C45" s="210" t="s">
        <v>33</v>
      </c>
      <c r="D45" s="90"/>
    </row>
    <row r="46" spans="1:4" ht="18.75" customHeight="1" x14ac:dyDescent="0.2">
      <c r="A46" s="341" t="s">
        <v>25</v>
      </c>
      <c r="B46" s="342"/>
      <c r="C46" s="210" t="s">
        <v>450</v>
      </c>
      <c r="D46" s="59"/>
    </row>
    <row r="47" spans="1:4" ht="31.5" x14ac:dyDescent="0.2">
      <c r="A47" s="343" t="s">
        <v>24</v>
      </c>
      <c r="B47" s="305"/>
      <c r="C47" s="210" t="s">
        <v>686</v>
      </c>
      <c r="D47" s="59"/>
    </row>
    <row r="48" spans="1:4" ht="18" customHeight="1" x14ac:dyDescent="0.2">
      <c r="A48" s="343" t="s">
        <v>113</v>
      </c>
      <c r="B48" s="305"/>
      <c r="C48" s="210" t="s">
        <v>507</v>
      </c>
      <c r="D48" s="59"/>
    </row>
    <row r="49" spans="1:4" ht="18.75" customHeight="1" x14ac:dyDescent="0.2">
      <c r="A49" s="341" t="s">
        <v>26</v>
      </c>
      <c r="B49" s="342"/>
      <c r="C49" s="210" t="s">
        <v>450</v>
      </c>
      <c r="D49" s="59"/>
    </row>
    <row r="50" spans="1:4" ht="34.5" customHeight="1" x14ac:dyDescent="0.2">
      <c r="A50" s="343" t="s">
        <v>27</v>
      </c>
      <c r="B50" s="305"/>
      <c r="C50" s="210" t="s">
        <v>607</v>
      </c>
      <c r="D50" s="59"/>
    </row>
    <row r="51" spans="1:4" ht="31.5" customHeight="1" x14ac:dyDescent="0.2">
      <c r="A51" s="343" t="s">
        <v>32</v>
      </c>
      <c r="B51" s="305"/>
      <c r="C51" s="210"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s="207" customFormat="1" x14ac:dyDescent="0.2">
      <c r="A56" s="212" t="s">
        <v>7</v>
      </c>
      <c r="B56" s="344" t="s">
        <v>458</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s="207" customFormat="1" ht="94.5" x14ac:dyDescent="0.2">
      <c r="A71" s="271" t="s">
        <v>773</v>
      </c>
      <c r="B71" s="272" t="s">
        <v>774</v>
      </c>
      <c r="C71" s="208" t="s">
        <v>31</v>
      </c>
      <c r="D71" s="237"/>
    </row>
    <row r="72" spans="1:4" s="207" customFormat="1" ht="47.25" x14ac:dyDescent="0.2">
      <c r="A72" s="271" t="s">
        <v>775</v>
      </c>
      <c r="B72" s="272" t="s">
        <v>748</v>
      </c>
      <c r="C72" s="208" t="s">
        <v>31</v>
      </c>
      <c r="D72" s="237"/>
    </row>
    <row r="73" spans="1:4" s="207" customFormat="1" ht="47.25" x14ac:dyDescent="0.2">
      <c r="A73" s="271" t="s">
        <v>329</v>
      </c>
      <c r="B73" s="272" t="s">
        <v>748</v>
      </c>
      <c r="C73" s="208" t="s">
        <v>29</v>
      </c>
      <c r="D73" s="237"/>
    </row>
    <row r="74" spans="1:4" s="207" customFormat="1" ht="47.25" x14ac:dyDescent="0.2">
      <c r="A74" s="271" t="s">
        <v>360</v>
      </c>
      <c r="B74" s="272" t="s">
        <v>748</v>
      </c>
      <c r="C74" s="208" t="s">
        <v>29</v>
      </c>
      <c r="D74" s="237"/>
    </row>
    <row r="75" spans="1:4" s="207" customFormat="1" ht="47.25" x14ac:dyDescent="0.2">
      <c r="A75" s="271" t="s">
        <v>741</v>
      </c>
      <c r="B75" s="272" t="s">
        <v>748</v>
      </c>
      <c r="C75" s="208" t="s">
        <v>29</v>
      </c>
      <c r="D75" s="237"/>
    </row>
    <row r="76" spans="1:4" s="207" customFormat="1" ht="47.25" x14ac:dyDescent="0.2">
      <c r="A76" s="271" t="s">
        <v>476</v>
      </c>
      <c r="B76" s="272" t="s">
        <v>748</v>
      </c>
      <c r="C76" s="208" t="s">
        <v>29</v>
      </c>
      <c r="D76" s="237"/>
    </row>
    <row r="77" spans="1:4" s="207" customFormat="1" ht="47.25" x14ac:dyDescent="0.2">
      <c r="A77" s="271" t="s">
        <v>749</v>
      </c>
      <c r="B77" s="272" t="s">
        <v>748</v>
      </c>
      <c r="C77" s="208" t="s">
        <v>29</v>
      </c>
      <c r="D77" s="237"/>
    </row>
    <row r="78" spans="1:4" x14ac:dyDescent="0.2">
      <c r="A78" s="29"/>
      <c r="B78" s="29"/>
      <c r="C78" s="29"/>
      <c r="D78" s="64"/>
    </row>
    <row r="79" spans="1:4" x14ac:dyDescent="0.2">
      <c r="A79" s="85"/>
      <c r="B79" s="85"/>
      <c r="C79" s="85"/>
      <c r="D79"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C71:C77</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
  <sheetViews>
    <sheetView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8" t="s">
        <v>144</v>
      </c>
      <c r="C11" s="347" t="s">
        <v>66</v>
      </c>
      <c r="D11" s="325"/>
    </row>
    <row r="12" spans="1:4" ht="130.15" customHeight="1" x14ac:dyDescent="0.2">
      <c r="A12" s="82"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7" t="s">
        <v>67</v>
      </c>
      <c r="D12" s="325"/>
    </row>
    <row r="13" spans="1:4" ht="31.5" x14ac:dyDescent="0.2">
      <c r="A13" s="82" t="s">
        <v>105</v>
      </c>
      <c r="B13" s="107" t="s">
        <v>301</v>
      </c>
      <c r="C13" s="347" t="s">
        <v>65</v>
      </c>
      <c r="D13" s="325"/>
    </row>
    <row r="14" spans="1:4" x14ac:dyDescent="0.2">
      <c r="A14" s="38" t="s">
        <v>71</v>
      </c>
    </row>
    <row r="15" spans="1:4" ht="78.75" x14ac:dyDescent="0.2">
      <c r="A15" s="18" t="s">
        <v>101</v>
      </c>
      <c r="B15" s="83" t="s">
        <v>823</v>
      </c>
      <c r="C15" s="347" t="s">
        <v>65</v>
      </c>
      <c r="D15" s="325"/>
    </row>
    <row r="16" spans="1:4" x14ac:dyDescent="0.2">
      <c r="A16" s="82" t="s">
        <v>74</v>
      </c>
      <c r="B16" s="235" t="s">
        <v>716</v>
      </c>
      <c r="C16" s="347" t="s">
        <v>63</v>
      </c>
      <c r="D16" s="325"/>
    </row>
    <row r="17" spans="1:7" ht="63" x14ac:dyDescent="0.2">
      <c r="A17" s="82" t="s">
        <v>38</v>
      </c>
      <c r="B17" s="208" t="s">
        <v>714</v>
      </c>
      <c r="C17" s="347" t="s">
        <v>64</v>
      </c>
      <c r="D17" s="325"/>
    </row>
    <row r="18" spans="1:7" x14ac:dyDescent="0.2">
      <c r="A18" s="38" t="s">
        <v>72</v>
      </c>
      <c r="B18" s="24"/>
      <c r="C18" s="80"/>
    </row>
    <row r="19" spans="1:7" ht="34.5" customHeight="1" x14ac:dyDescent="0.2">
      <c r="A19" s="82" t="s">
        <v>86</v>
      </c>
      <c r="B19" s="83" t="s">
        <v>559</v>
      </c>
      <c r="C19" s="347" t="s">
        <v>117</v>
      </c>
      <c r="D19" s="325"/>
    </row>
    <row r="20" spans="1:7" x14ac:dyDescent="0.2">
      <c r="A20" s="39" t="s">
        <v>85</v>
      </c>
    </row>
    <row r="21" spans="1:7" x14ac:dyDescent="0.2">
      <c r="A21" s="82"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82" t="s">
        <v>81</v>
      </c>
      <c r="B25" s="143" t="s">
        <v>254</v>
      </c>
    </row>
    <row r="26" spans="1:7" ht="31.5" x14ac:dyDescent="0.2">
      <c r="A26" s="82" t="s">
        <v>79</v>
      </c>
      <c r="B26" s="143" t="s">
        <v>255</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93" customFormat="1" ht="17.25" x14ac:dyDescent="0.2">
      <c r="A34" s="329" t="s">
        <v>87</v>
      </c>
      <c r="B34" s="330"/>
      <c r="C34" s="41"/>
      <c r="D34" s="58"/>
    </row>
    <row r="35" spans="1:4" s="193" customFormat="1" ht="51.75" x14ac:dyDescent="0.2">
      <c r="A35" s="331" t="s">
        <v>62</v>
      </c>
      <c r="B35" s="332"/>
      <c r="C35" s="49" t="s">
        <v>811</v>
      </c>
      <c r="D35" s="58"/>
    </row>
    <row r="36" spans="1:4" s="193" customFormat="1" x14ac:dyDescent="0.2">
      <c r="A36" s="333" t="s">
        <v>41</v>
      </c>
      <c r="B36" s="334"/>
      <c r="C36" s="194" t="s">
        <v>452</v>
      </c>
      <c r="D36" s="58"/>
    </row>
    <row r="37" spans="1:4" s="193" customFormat="1" x14ac:dyDescent="0.2">
      <c r="A37" s="335" t="s">
        <v>42</v>
      </c>
      <c r="B37" s="334"/>
      <c r="C37" s="194" t="s">
        <v>20</v>
      </c>
      <c r="D37" s="58"/>
    </row>
    <row r="38" spans="1:4" s="193" customFormat="1" ht="15.75" customHeight="1" x14ac:dyDescent="0.2">
      <c r="A38" s="329" t="s">
        <v>70</v>
      </c>
      <c r="B38" s="329"/>
      <c r="C38" s="18"/>
      <c r="D38" s="58"/>
    </row>
    <row r="39" spans="1:4" s="193" customFormat="1" x14ac:dyDescent="0.2">
      <c r="A39" s="336" t="s">
        <v>47</v>
      </c>
      <c r="B39" s="337"/>
      <c r="C39" s="197">
        <v>524</v>
      </c>
      <c r="D39" s="58"/>
    </row>
    <row r="40" spans="1:4" s="193" customFormat="1" x14ac:dyDescent="0.2">
      <c r="A40" s="336" t="s">
        <v>43</v>
      </c>
      <c r="B40" s="337"/>
      <c r="C40" s="197">
        <v>1000</v>
      </c>
      <c r="D40" s="58"/>
    </row>
    <row r="41" spans="1:4" s="193" customFormat="1" x14ac:dyDescent="0.2">
      <c r="A41" s="336" t="s">
        <v>48</v>
      </c>
      <c r="B41" s="337"/>
      <c r="C41" s="197">
        <v>620</v>
      </c>
      <c r="D41" s="58"/>
    </row>
    <row r="42" spans="1:4" s="193" customFormat="1" x14ac:dyDescent="0.2">
      <c r="A42" s="338" t="s">
        <v>44</v>
      </c>
      <c r="B42" s="337"/>
      <c r="C42" s="197">
        <v>600</v>
      </c>
      <c r="D42" s="58"/>
    </row>
    <row r="43" spans="1:4" s="193" customFormat="1" x14ac:dyDescent="0.2">
      <c r="A43" s="336" t="s">
        <v>45</v>
      </c>
      <c r="B43" s="337"/>
      <c r="C43" s="197">
        <v>600</v>
      </c>
      <c r="D43" s="58"/>
    </row>
    <row r="44" spans="1:4" s="193" customFormat="1" ht="15.75" customHeight="1" x14ac:dyDescent="0.2">
      <c r="A44" s="329" t="s">
        <v>46</v>
      </c>
      <c r="B44" s="329"/>
      <c r="C44" s="18"/>
      <c r="D44" s="58"/>
    </row>
    <row r="45" spans="1:4" s="193" customFormat="1" ht="31.5" customHeight="1" x14ac:dyDescent="0.2">
      <c r="A45" s="339" t="s">
        <v>111</v>
      </c>
      <c r="B45" s="340"/>
      <c r="C45" s="197" t="s">
        <v>33</v>
      </c>
      <c r="D45" s="192"/>
    </row>
    <row r="46" spans="1:4" s="193" customFormat="1" ht="18.75" customHeight="1" x14ac:dyDescent="0.2">
      <c r="A46" s="341" t="s">
        <v>25</v>
      </c>
      <c r="B46" s="342"/>
      <c r="C46" s="197" t="s">
        <v>371</v>
      </c>
      <c r="D46" s="59"/>
    </row>
    <row r="47" spans="1:4" s="193" customFormat="1" x14ac:dyDescent="0.2">
      <c r="A47" s="343" t="s">
        <v>24</v>
      </c>
      <c r="B47" s="305"/>
      <c r="C47" s="197" t="s">
        <v>454</v>
      </c>
      <c r="D47" s="59"/>
    </row>
    <row r="48" spans="1:4" s="193" customFormat="1" ht="18" customHeight="1" x14ac:dyDescent="0.2">
      <c r="A48" s="343" t="s">
        <v>113</v>
      </c>
      <c r="B48" s="305"/>
      <c r="C48" s="197" t="s">
        <v>455</v>
      </c>
      <c r="D48" s="59"/>
    </row>
    <row r="49" spans="1:4" s="193" customFormat="1" ht="18.75" customHeight="1" x14ac:dyDescent="0.2">
      <c r="A49" s="341" t="s">
        <v>26</v>
      </c>
      <c r="B49" s="342"/>
      <c r="C49" s="197" t="s">
        <v>371</v>
      </c>
      <c r="D49" s="59"/>
    </row>
    <row r="50" spans="1:4" s="193" customFormat="1" ht="34.5" customHeight="1" x14ac:dyDescent="0.2">
      <c r="A50" s="343" t="s">
        <v>27</v>
      </c>
      <c r="B50" s="305"/>
      <c r="C50" s="197" t="s">
        <v>455</v>
      </c>
      <c r="D50" s="59"/>
    </row>
    <row r="51" spans="1:4" s="193" customFormat="1" ht="31.5" customHeight="1" x14ac:dyDescent="0.2">
      <c r="A51" s="343" t="s">
        <v>32</v>
      </c>
      <c r="B51" s="305"/>
      <c r="C51" s="197" t="s">
        <v>94</v>
      </c>
      <c r="D51" s="59"/>
    </row>
    <row r="52" spans="1:4" s="193" customFormat="1" ht="51" customHeight="1" x14ac:dyDescent="0.2">
      <c r="A52" s="327" t="s">
        <v>114</v>
      </c>
      <c r="B52" s="328"/>
      <c r="C52" s="194"/>
      <c r="D52" s="59"/>
    </row>
    <row r="53" spans="1:4" ht="17.25" x14ac:dyDescent="0.2">
      <c r="A53" s="329" t="s">
        <v>87</v>
      </c>
      <c r="B53" s="330"/>
      <c r="C53" s="41"/>
      <c r="D53" s="58"/>
    </row>
    <row r="54" spans="1:4" ht="51.75" x14ac:dyDescent="0.2">
      <c r="A54" s="331" t="s">
        <v>62</v>
      </c>
      <c r="B54" s="332"/>
      <c r="C54" s="49" t="str">
        <f>B15</f>
        <v>Objective 4.2.4 - Conduct safety events, fairs, presentations, and community outreach. CRO's distribute safety materials, use the driving simulator, rollover simulator, and golf cart goggles</v>
      </c>
      <c r="D54" s="58"/>
    </row>
    <row r="55" spans="1:4" ht="47.25" x14ac:dyDescent="0.2">
      <c r="A55" s="333" t="s">
        <v>41</v>
      </c>
      <c r="B55" s="334"/>
      <c r="C55" s="194" t="s">
        <v>447</v>
      </c>
      <c r="D55" s="58"/>
    </row>
    <row r="56" spans="1:4" x14ac:dyDescent="0.2">
      <c r="A56" s="335" t="s">
        <v>42</v>
      </c>
      <c r="B56" s="334"/>
      <c r="C56" s="77" t="s">
        <v>18</v>
      </c>
      <c r="D56" s="58"/>
    </row>
    <row r="57" spans="1:4" ht="15.75" customHeight="1" x14ac:dyDescent="0.2">
      <c r="A57" s="329" t="s">
        <v>70</v>
      </c>
      <c r="B57" s="329"/>
      <c r="C57" s="18"/>
      <c r="D57" s="58"/>
    </row>
    <row r="58" spans="1:4" x14ac:dyDescent="0.2">
      <c r="A58" s="336" t="s">
        <v>47</v>
      </c>
      <c r="B58" s="337"/>
      <c r="C58" s="197" t="s">
        <v>448</v>
      </c>
      <c r="D58" s="58"/>
    </row>
    <row r="59" spans="1:4" x14ac:dyDescent="0.2">
      <c r="A59" s="336" t="s">
        <v>43</v>
      </c>
      <c r="B59" s="337"/>
      <c r="C59" s="197">
        <v>900</v>
      </c>
      <c r="D59" s="58"/>
    </row>
    <row r="60" spans="1:4" x14ac:dyDescent="0.2">
      <c r="A60" s="336" t="s">
        <v>48</v>
      </c>
      <c r="B60" s="337"/>
      <c r="C60" s="197">
        <v>807</v>
      </c>
      <c r="D60" s="58"/>
    </row>
    <row r="61" spans="1:4" x14ac:dyDescent="0.2">
      <c r="A61" s="338" t="s">
        <v>44</v>
      </c>
      <c r="B61" s="337"/>
      <c r="C61" s="197">
        <v>900</v>
      </c>
      <c r="D61" s="58"/>
    </row>
    <row r="62" spans="1:4" x14ac:dyDescent="0.2">
      <c r="A62" s="336" t="s">
        <v>45</v>
      </c>
      <c r="B62" s="337"/>
      <c r="C62" s="197">
        <v>900</v>
      </c>
      <c r="D62" s="58"/>
    </row>
    <row r="63" spans="1:4" ht="15.75" customHeight="1" x14ac:dyDescent="0.2">
      <c r="A63" s="329" t="s">
        <v>46</v>
      </c>
      <c r="B63" s="329"/>
      <c r="C63" s="18"/>
      <c r="D63" s="58"/>
    </row>
    <row r="64" spans="1:4" ht="31.5" customHeight="1" x14ac:dyDescent="0.2">
      <c r="A64" s="339" t="s">
        <v>111</v>
      </c>
      <c r="B64" s="340"/>
      <c r="C64" s="197" t="s">
        <v>33</v>
      </c>
      <c r="D64" s="90"/>
    </row>
    <row r="65" spans="1:4" ht="18.75" customHeight="1" x14ac:dyDescent="0.2">
      <c r="A65" s="341" t="s">
        <v>25</v>
      </c>
      <c r="B65" s="342"/>
      <c r="C65" s="197" t="s">
        <v>450</v>
      </c>
      <c r="D65" s="59"/>
    </row>
    <row r="66" spans="1:4" ht="47.25" x14ac:dyDescent="0.2">
      <c r="A66" s="343" t="s">
        <v>24</v>
      </c>
      <c r="B66" s="305"/>
      <c r="C66" s="197" t="s">
        <v>449</v>
      </c>
      <c r="D66" s="59"/>
    </row>
    <row r="67" spans="1:4" ht="18" customHeight="1" x14ac:dyDescent="0.2">
      <c r="A67" s="343" t="s">
        <v>113</v>
      </c>
      <c r="B67" s="305"/>
      <c r="C67" s="197" t="s">
        <v>451</v>
      </c>
      <c r="D67" s="59"/>
    </row>
    <row r="68" spans="1:4" ht="18.75" customHeight="1" x14ac:dyDescent="0.2">
      <c r="A68" s="341" t="s">
        <v>26</v>
      </c>
      <c r="B68" s="342"/>
      <c r="C68" s="197" t="s">
        <v>450</v>
      </c>
      <c r="D68" s="59"/>
    </row>
    <row r="69" spans="1:4" ht="34.5" customHeight="1" x14ac:dyDescent="0.2">
      <c r="A69" s="343" t="s">
        <v>27</v>
      </c>
      <c r="B69" s="305"/>
      <c r="C69" s="197" t="s">
        <v>608</v>
      </c>
      <c r="D69" s="59"/>
    </row>
    <row r="70" spans="1:4" ht="31.5" customHeight="1" x14ac:dyDescent="0.2">
      <c r="A70" s="343" t="s">
        <v>32</v>
      </c>
      <c r="B70" s="305"/>
      <c r="C70" s="197" t="s">
        <v>94</v>
      </c>
      <c r="D70" s="59"/>
    </row>
    <row r="71" spans="1:4" ht="51" customHeight="1" x14ac:dyDescent="0.2">
      <c r="A71" s="327" t="s">
        <v>114</v>
      </c>
      <c r="B71" s="328"/>
      <c r="C71" s="77"/>
      <c r="D71" s="59"/>
    </row>
    <row r="72" spans="1:4" x14ac:dyDescent="0.2">
      <c r="A72" s="29"/>
      <c r="B72" s="29"/>
      <c r="C72" s="29"/>
      <c r="D72" s="64"/>
    </row>
    <row r="73" spans="1:4" s="207" customFormat="1" x14ac:dyDescent="0.2">
      <c r="A73" s="225" t="s">
        <v>6</v>
      </c>
      <c r="D73" s="237"/>
    </row>
    <row r="74" spans="1:4" s="207" customFormat="1" ht="105" customHeight="1" x14ac:dyDescent="0.2">
      <c r="A74" s="303" t="s">
        <v>128</v>
      </c>
      <c r="B74" s="325"/>
      <c r="C74" s="325"/>
      <c r="D74" s="325"/>
    </row>
    <row r="75" spans="1:4" s="207" customFormat="1" x14ac:dyDescent="0.2">
      <c r="A75" s="212" t="s">
        <v>7</v>
      </c>
      <c r="B75" s="344" t="s">
        <v>446</v>
      </c>
      <c r="C75" s="326"/>
      <c r="D75" s="326"/>
    </row>
    <row r="76" spans="1:4" s="207" customFormat="1" x14ac:dyDescent="0.2">
      <c r="A76" s="212" t="s">
        <v>8</v>
      </c>
      <c r="B76" s="344"/>
      <c r="C76" s="326"/>
      <c r="D76" s="326"/>
    </row>
    <row r="77" spans="1:4" s="207" customFormat="1" x14ac:dyDescent="0.2">
      <c r="A77" s="212" t="s">
        <v>9</v>
      </c>
      <c r="B77" s="344"/>
      <c r="C77" s="326"/>
      <c r="D77" s="326"/>
    </row>
    <row r="78" spans="1:4" s="207" customFormat="1" x14ac:dyDescent="0.2">
      <c r="A78" s="214" t="s">
        <v>92</v>
      </c>
      <c r="B78" s="344"/>
      <c r="C78" s="326"/>
      <c r="D78" s="326"/>
    </row>
    <row r="79" spans="1:4" s="207" customFormat="1" x14ac:dyDescent="0.2">
      <c r="A79" s="214" t="s">
        <v>68</v>
      </c>
      <c r="B79" s="344"/>
      <c r="C79" s="326"/>
      <c r="D79" s="326"/>
    </row>
    <row r="80" spans="1:4" s="207" customFormat="1" x14ac:dyDescent="0.2">
      <c r="A80" s="219"/>
      <c r="B80" s="219"/>
      <c r="C80" s="219"/>
      <c r="D80" s="238"/>
    </row>
    <row r="81" spans="1:4" s="207" customFormat="1" x14ac:dyDescent="0.2">
      <c r="A81" s="225" t="s">
        <v>4</v>
      </c>
      <c r="D81" s="237"/>
    </row>
    <row r="82" spans="1:4" s="207" customFormat="1" ht="54" customHeight="1" x14ac:dyDescent="0.2">
      <c r="A82" s="303" t="s">
        <v>129</v>
      </c>
      <c r="B82" s="325"/>
      <c r="C82" s="325"/>
      <c r="D82" s="325"/>
    </row>
    <row r="83" spans="1:4" s="207" customFormat="1" ht="31.5" x14ac:dyDescent="0.2">
      <c r="A83" s="212" t="s">
        <v>5</v>
      </c>
      <c r="B83" s="212" t="s">
        <v>50</v>
      </c>
      <c r="C83" s="212" t="s">
        <v>90</v>
      </c>
      <c r="D83" s="239" t="s">
        <v>91</v>
      </c>
    </row>
    <row r="84" spans="1:4" s="207" customFormat="1" x14ac:dyDescent="0.2">
      <c r="A84" s="208" t="s">
        <v>374</v>
      </c>
      <c r="B84" s="208"/>
      <c r="C84" s="208"/>
      <c r="D84" s="208"/>
    </row>
    <row r="85" spans="1:4" s="207" customFormat="1" x14ac:dyDescent="0.2">
      <c r="A85" s="208"/>
      <c r="B85" s="208"/>
      <c r="C85" s="208"/>
      <c r="D85" s="208"/>
    </row>
    <row r="86" spans="1:4" s="207" customFormat="1" x14ac:dyDescent="0.2">
      <c r="A86" s="219"/>
      <c r="B86" s="219"/>
      <c r="C86" s="219"/>
      <c r="D86" s="238"/>
    </row>
    <row r="87" spans="1:4" s="207" customFormat="1" x14ac:dyDescent="0.2">
      <c r="A87" s="225" t="s">
        <v>2</v>
      </c>
      <c r="D87" s="237"/>
    </row>
    <row r="88" spans="1:4" s="207" customFormat="1" ht="88.5" customHeight="1" x14ac:dyDescent="0.2">
      <c r="A88" s="303" t="s">
        <v>131</v>
      </c>
      <c r="B88" s="325"/>
      <c r="C88" s="325"/>
      <c r="D88" s="325"/>
    </row>
    <row r="89" spans="1:4" s="207" customFormat="1" ht="37.5" customHeight="1" x14ac:dyDescent="0.2">
      <c r="A89" s="211" t="s">
        <v>69</v>
      </c>
      <c r="B89" s="211" t="s">
        <v>130</v>
      </c>
      <c r="C89" s="215" t="s">
        <v>28</v>
      </c>
      <c r="D89" s="237"/>
    </row>
    <row r="90" spans="1:4" s="207" customFormat="1" ht="63" x14ac:dyDescent="0.2">
      <c r="A90" s="270" t="s">
        <v>329</v>
      </c>
      <c r="B90" s="269" t="s">
        <v>330</v>
      </c>
      <c r="C90" s="208" t="s">
        <v>29</v>
      </c>
      <c r="D90" s="237"/>
    </row>
    <row r="91" spans="1:4" s="207" customFormat="1" ht="63" x14ac:dyDescent="0.2">
      <c r="A91" s="270" t="s">
        <v>331</v>
      </c>
      <c r="B91" s="269" t="s">
        <v>330</v>
      </c>
      <c r="C91" s="208" t="s">
        <v>31</v>
      </c>
      <c r="D91" s="237"/>
    </row>
    <row r="92" spans="1:4" s="207" customFormat="1" ht="63" x14ac:dyDescent="0.2">
      <c r="A92" s="270" t="s">
        <v>362</v>
      </c>
      <c r="B92" s="269" t="s">
        <v>330</v>
      </c>
      <c r="C92" s="208" t="s">
        <v>29</v>
      </c>
      <c r="D92" s="237"/>
    </row>
    <row r="93" spans="1:4" s="207" customFormat="1" ht="63" x14ac:dyDescent="0.2">
      <c r="A93" s="270" t="s">
        <v>383</v>
      </c>
      <c r="B93" s="269" t="s">
        <v>330</v>
      </c>
      <c r="C93" s="208" t="s">
        <v>29</v>
      </c>
      <c r="D93" s="237"/>
    </row>
    <row r="94" spans="1:4" s="207" customFormat="1" x14ac:dyDescent="0.2">
      <c r="A94" s="219"/>
      <c r="B94" s="219"/>
      <c r="C94" s="219"/>
      <c r="D94" s="238"/>
    </row>
  </sheetData>
  <mergeCells count="60">
    <mergeCell ref="B78:D78"/>
    <mergeCell ref="B79:D79"/>
    <mergeCell ref="A82:D82"/>
    <mergeCell ref="A88:D88"/>
    <mergeCell ref="C28:D28"/>
    <mergeCell ref="A61:B61"/>
    <mergeCell ref="A63:B63"/>
    <mergeCell ref="A64:B64"/>
    <mergeCell ref="A65:B65"/>
    <mergeCell ref="A66:B66"/>
    <mergeCell ref="A67:B67"/>
    <mergeCell ref="A68:B68"/>
    <mergeCell ref="A69:B69"/>
    <mergeCell ref="A70:B70"/>
    <mergeCell ref="A71:B71"/>
    <mergeCell ref="A74:D74"/>
    <mergeCell ref="A1:D1"/>
    <mergeCell ref="A7:D7"/>
    <mergeCell ref="C11:D11"/>
    <mergeCell ref="C12:D12"/>
    <mergeCell ref="C13:D13"/>
    <mergeCell ref="A59:B59"/>
    <mergeCell ref="A60:B60"/>
    <mergeCell ref="C15:D15"/>
    <mergeCell ref="C16:D16"/>
    <mergeCell ref="C17:D17"/>
    <mergeCell ref="C19:D19"/>
    <mergeCell ref="C21:D21"/>
    <mergeCell ref="A43:B43"/>
    <mergeCell ref="A44:B44"/>
    <mergeCell ref="A45:B45"/>
    <mergeCell ref="A46:B46"/>
    <mergeCell ref="C22:D22"/>
    <mergeCell ref="A32:D32"/>
    <mergeCell ref="A33:D33"/>
    <mergeCell ref="A39:B39"/>
    <mergeCell ref="A40:B40"/>
    <mergeCell ref="A41:B41"/>
    <mergeCell ref="A42:B42"/>
    <mergeCell ref="A34:B34"/>
    <mergeCell ref="A35:B35"/>
    <mergeCell ref="A36:B36"/>
    <mergeCell ref="A37:B37"/>
    <mergeCell ref="A38:B38"/>
    <mergeCell ref="A47:B47"/>
    <mergeCell ref="A48:B48"/>
    <mergeCell ref="B75:D75"/>
    <mergeCell ref="B76:D76"/>
    <mergeCell ref="B77:D77"/>
    <mergeCell ref="A49:B49"/>
    <mergeCell ref="A50:B50"/>
    <mergeCell ref="A51:B51"/>
    <mergeCell ref="A52:B52"/>
    <mergeCell ref="A62:B62"/>
    <mergeCell ref="A53:B53"/>
    <mergeCell ref="A54:B54"/>
    <mergeCell ref="A55:B55"/>
    <mergeCell ref="A56:B56"/>
    <mergeCell ref="A57:B57"/>
    <mergeCell ref="A58:B58"/>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 C64</xm:sqref>
        </x14:dataValidation>
        <x14:dataValidation type="list" allowBlank="1" showInputMessage="1" showErrorMessage="1">
          <x14:formula1>
            <xm:f>Sheet7!$A$9:$A$12</xm:f>
          </x14:formula1>
          <xm:sqref>C56 C37</xm:sqref>
        </x14:dataValidation>
        <x14:dataValidation type="list" allowBlank="1" showInputMessage="1" showErrorMessage="1">
          <x14:formula1>
            <xm:f>Sheet7!$A$16:$A$18</xm:f>
          </x14:formula1>
          <xm:sqref>C90:C93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x14ac:dyDescent="0.2">
      <c r="A15" s="18" t="s">
        <v>101</v>
      </c>
      <c r="B15" s="83" t="s">
        <v>148</v>
      </c>
      <c r="C15" s="347" t="s">
        <v>65</v>
      </c>
      <c r="D15" s="325"/>
    </row>
    <row r="16" spans="1:4" ht="20.45" customHeight="1" x14ac:dyDescent="0.2">
      <c r="A16" s="82" t="s">
        <v>74</v>
      </c>
      <c r="B16" s="55" t="s">
        <v>800</v>
      </c>
      <c r="C16" s="347" t="s">
        <v>63</v>
      </c>
      <c r="D16" s="325"/>
    </row>
    <row r="17" spans="1:7" ht="47.25" x14ac:dyDescent="0.2">
      <c r="A17" s="82" t="s">
        <v>38</v>
      </c>
      <c r="B17" s="83" t="s">
        <v>206</v>
      </c>
      <c r="C17" s="347" t="s">
        <v>64</v>
      </c>
      <c r="D17" s="325"/>
    </row>
    <row r="18" spans="1:7" x14ac:dyDescent="0.2">
      <c r="A18" s="38" t="s">
        <v>72</v>
      </c>
      <c r="B18" s="24"/>
      <c r="C18" s="80"/>
    </row>
    <row r="19" spans="1:7" ht="34.5" customHeight="1" x14ac:dyDescent="0.2">
      <c r="A19" s="82" t="s">
        <v>86</v>
      </c>
      <c r="B19" s="122" t="s">
        <v>303</v>
      </c>
      <c r="C19" s="347" t="s">
        <v>117</v>
      </c>
      <c r="D19" s="325"/>
    </row>
    <row r="20" spans="1:7" x14ac:dyDescent="0.2">
      <c r="A20" s="39" t="s">
        <v>85</v>
      </c>
    </row>
    <row r="21" spans="1:7" x14ac:dyDescent="0.2">
      <c r="A21" s="82" t="s">
        <v>35</v>
      </c>
      <c r="B21" s="123" t="s">
        <v>241</v>
      </c>
      <c r="C21" s="345" t="s">
        <v>102</v>
      </c>
      <c r="D21" s="346"/>
    </row>
    <row r="22" spans="1:7" x14ac:dyDescent="0.2">
      <c r="A22" s="25" t="s">
        <v>39</v>
      </c>
      <c r="B22" s="123">
        <v>12</v>
      </c>
      <c r="C22" s="347"/>
      <c r="D22" s="325"/>
    </row>
    <row r="23" spans="1:7" x14ac:dyDescent="0.2">
      <c r="A23" s="25" t="s">
        <v>36</v>
      </c>
      <c r="B23" s="123" t="s">
        <v>242</v>
      </c>
    </row>
    <row r="24" spans="1:7" x14ac:dyDescent="0.2">
      <c r="A24" s="25" t="s">
        <v>37</v>
      </c>
      <c r="B24" s="123" t="s">
        <v>239</v>
      </c>
    </row>
    <row r="25" spans="1:7" x14ac:dyDescent="0.2">
      <c r="A25" s="82" t="s">
        <v>81</v>
      </c>
      <c r="B25" s="123" t="s">
        <v>243</v>
      </c>
    </row>
    <row r="26" spans="1:7" ht="47.25" x14ac:dyDescent="0.2">
      <c r="A26" s="82" t="s">
        <v>79</v>
      </c>
      <c r="B26" s="151" t="s">
        <v>244</v>
      </c>
    </row>
    <row r="27" spans="1:7" ht="31.5" x14ac:dyDescent="0.2">
      <c r="A27" s="39" t="s">
        <v>107</v>
      </c>
    </row>
    <row r="28" spans="1:7" ht="17.25" customHeight="1" x14ac:dyDescent="0.2">
      <c r="A28" s="37" t="s">
        <v>110</v>
      </c>
      <c r="B28" s="86">
        <v>16403118</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17.25" x14ac:dyDescent="0.2">
      <c r="A35" s="331" t="s">
        <v>62</v>
      </c>
      <c r="B35" s="332"/>
      <c r="C35" s="49" t="str">
        <f>B15</f>
        <v>Objective 1.1.2 - Decrease serious traffic injuries</v>
      </c>
      <c r="D35" s="58"/>
    </row>
    <row r="36" spans="1:4" ht="31.5" x14ac:dyDescent="0.2">
      <c r="A36" s="333" t="s">
        <v>41</v>
      </c>
      <c r="B36" s="334"/>
      <c r="C36" s="120" t="s">
        <v>386</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3181</v>
      </c>
      <c r="D39" s="58"/>
    </row>
    <row r="40" spans="1:4" x14ac:dyDescent="0.2">
      <c r="A40" s="336" t="s">
        <v>43</v>
      </c>
      <c r="B40" s="337"/>
      <c r="C40" s="77">
        <v>3210</v>
      </c>
      <c r="D40" s="58"/>
    </row>
    <row r="41" spans="1:4" x14ac:dyDescent="0.2">
      <c r="A41" s="336" t="s">
        <v>48</v>
      </c>
      <c r="B41" s="337"/>
      <c r="C41" s="77">
        <v>3302</v>
      </c>
      <c r="D41" s="58"/>
    </row>
    <row r="42" spans="1:4" x14ac:dyDescent="0.2">
      <c r="A42" s="338" t="s">
        <v>44</v>
      </c>
      <c r="B42" s="337"/>
      <c r="C42" s="77">
        <v>2990</v>
      </c>
      <c r="D42" s="58"/>
    </row>
    <row r="43" spans="1:4" x14ac:dyDescent="0.2">
      <c r="A43" s="336" t="s">
        <v>45</v>
      </c>
      <c r="B43" s="337"/>
      <c r="C43" s="77">
        <v>2990</v>
      </c>
      <c r="D43" s="58"/>
    </row>
    <row r="44" spans="1:4" ht="15.75" customHeight="1" x14ac:dyDescent="0.2">
      <c r="A44" s="329" t="s">
        <v>46</v>
      </c>
      <c r="B44" s="329"/>
      <c r="C44" s="18"/>
      <c r="D44" s="58"/>
    </row>
    <row r="45" spans="1:4" ht="31.5" customHeight="1" x14ac:dyDescent="0.2">
      <c r="A45" s="339" t="s">
        <v>111</v>
      </c>
      <c r="B45" s="340"/>
      <c r="C45" s="77" t="s">
        <v>33</v>
      </c>
      <c r="D45" s="90"/>
    </row>
    <row r="46" spans="1:4" ht="18.75" customHeight="1" x14ac:dyDescent="0.2">
      <c r="A46" s="341" t="s">
        <v>25</v>
      </c>
      <c r="B46" s="342"/>
      <c r="C46" s="77" t="s">
        <v>368</v>
      </c>
      <c r="D46" s="59"/>
    </row>
    <row r="47" spans="1:4" x14ac:dyDescent="0.2">
      <c r="A47" s="343" t="s">
        <v>24</v>
      </c>
      <c r="B47" s="305"/>
      <c r="C47" s="77" t="s">
        <v>382</v>
      </c>
      <c r="D47" s="59"/>
    </row>
    <row r="48" spans="1:4" ht="18" customHeight="1" x14ac:dyDescent="0.2">
      <c r="A48" s="343" t="s">
        <v>113</v>
      </c>
      <c r="B48" s="305"/>
      <c r="C48" s="120" t="s">
        <v>370</v>
      </c>
      <c r="D48" s="59"/>
    </row>
    <row r="49" spans="1:4" ht="18.75" customHeight="1" x14ac:dyDescent="0.2">
      <c r="A49" s="341" t="s">
        <v>26</v>
      </c>
      <c r="B49" s="342"/>
      <c r="C49" s="120" t="s">
        <v>368</v>
      </c>
      <c r="D49" s="59"/>
    </row>
    <row r="50" spans="1:4" ht="34.5" customHeight="1" x14ac:dyDescent="0.2">
      <c r="A50" s="343" t="s">
        <v>27</v>
      </c>
      <c r="B50" s="305"/>
      <c r="C50" s="194" t="s">
        <v>615</v>
      </c>
      <c r="D50" s="59"/>
    </row>
    <row r="51" spans="1:4" ht="31.5" customHeight="1" x14ac:dyDescent="0.2">
      <c r="A51" s="343" t="s">
        <v>32</v>
      </c>
      <c r="B51" s="305"/>
      <c r="C51" s="194" t="s">
        <v>95</v>
      </c>
      <c r="D51" s="59"/>
    </row>
    <row r="52" spans="1:4" ht="51" customHeight="1" x14ac:dyDescent="0.2">
      <c r="A52" s="327" t="s">
        <v>114</v>
      </c>
      <c r="B52" s="328"/>
      <c r="C52" s="194" t="s">
        <v>616</v>
      </c>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327</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t="s">
        <v>328</v>
      </c>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26" t="s">
        <v>329</v>
      </c>
      <c r="B71" s="127" t="s">
        <v>330</v>
      </c>
      <c r="C71" s="83" t="s">
        <v>29</v>
      </c>
    </row>
    <row r="72" spans="1:4" s="121" customFormat="1" ht="21" customHeight="1" x14ac:dyDescent="0.2">
      <c r="A72" s="126" t="s">
        <v>331</v>
      </c>
      <c r="B72" s="127" t="s">
        <v>330</v>
      </c>
      <c r="C72" s="83" t="s">
        <v>31</v>
      </c>
      <c r="D72" s="63"/>
    </row>
    <row r="73" spans="1:4" s="121" customFormat="1" ht="21" customHeight="1" x14ac:dyDescent="0.2">
      <c r="A73" s="126" t="s">
        <v>376</v>
      </c>
      <c r="B73" s="127" t="s">
        <v>330</v>
      </c>
      <c r="C73" s="83" t="s">
        <v>29</v>
      </c>
      <c r="D73" s="63"/>
    </row>
    <row r="74" spans="1:4" s="121" customFormat="1" ht="21" customHeight="1" x14ac:dyDescent="0.2">
      <c r="A74" s="126" t="s">
        <v>377</v>
      </c>
      <c r="B74" s="127" t="s">
        <v>330</v>
      </c>
      <c r="C74" s="83" t="s">
        <v>29</v>
      </c>
      <c r="D74" s="63"/>
    </row>
    <row r="75" spans="1:4" s="121" customFormat="1" ht="21" customHeight="1" x14ac:dyDescent="0.2">
      <c r="A75" s="126" t="s">
        <v>378</v>
      </c>
      <c r="B75" s="127" t="s">
        <v>330</v>
      </c>
      <c r="C75" s="83" t="s">
        <v>29</v>
      </c>
      <c r="D75" s="63"/>
    </row>
    <row r="76" spans="1:4" s="121" customFormat="1" ht="21" customHeight="1" x14ac:dyDescent="0.2">
      <c r="A76" s="126" t="s">
        <v>331</v>
      </c>
      <c r="B76" s="127" t="s">
        <v>330</v>
      </c>
      <c r="C76" s="83" t="s">
        <v>31</v>
      </c>
      <c r="D76" s="63"/>
    </row>
    <row r="77" spans="1:4" s="121" customFormat="1" ht="21" customHeight="1" x14ac:dyDescent="0.2">
      <c r="A77" s="126" t="s">
        <v>362</v>
      </c>
      <c r="B77" s="127" t="s">
        <v>330</v>
      </c>
      <c r="C77" s="83" t="s">
        <v>29</v>
      </c>
      <c r="D77" s="63"/>
    </row>
    <row r="78" spans="1:4" s="121" customFormat="1" ht="21" customHeight="1" x14ac:dyDescent="0.2">
      <c r="A78" s="126" t="s">
        <v>379</v>
      </c>
      <c r="B78" s="127" t="s">
        <v>330</v>
      </c>
      <c r="C78" s="83" t="s">
        <v>29</v>
      </c>
      <c r="D78" s="63"/>
    </row>
    <row r="79" spans="1:4" x14ac:dyDescent="0.2">
      <c r="A79" s="29"/>
      <c r="B79" s="29"/>
      <c r="C79" s="29"/>
      <c r="D79" s="64"/>
    </row>
    <row r="80" spans="1:4" x14ac:dyDescent="0.2">
      <c r="A80" s="85"/>
      <c r="B80" s="85"/>
      <c r="C80" s="85"/>
      <c r="D80"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C71:C78</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1"/>
  <sheetViews>
    <sheetView topLeftCell="B1" zoomScale="80" zoomScaleNormal="8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82" t="s">
        <v>106</v>
      </c>
      <c r="B11" s="108" t="s">
        <v>144</v>
      </c>
      <c r="C11" s="347" t="s">
        <v>66</v>
      </c>
      <c r="D11" s="325"/>
    </row>
    <row r="12" spans="1:4" ht="130.15" customHeight="1" x14ac:dyDescent="0.2">
      <c r="A12" s="82"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7" t="s">
        <v>67</v>
      </c>
      <c r="D12" s="325"/>
    </row>
    <row r="13" spans="1:4" ht="31.5" x14ac:dyDescent="0.2">
      <c r="A13" s="82" t="s">
        <v>105</v>
      </c>
      <c r="B13" s="107" t="s">
        <v>301</v>
      </c>
      <c r="C13" s="347" t="s">
        <v>65</v>
      </c>
      <c r="D13" s="325"/>
    </row>
    <row r="14" spans="1:4" x14ac:dyDescent="0.2">
      <c r="A14" s="38" t="s">
        <v>71</v>
      </c>
    </row>
    <row r="15" spans="1:4" ht="63" x14ac:dyDescent="0.2">
      <c r="A15" s="18" t="s">
        <v>101</v>
      </c>
      <c r="B15" s="83" t="s">
        <v>176</v>
      </c>
      <c r="C15" s="347" t="s">
        <v>65</v>
      </c>
      <c r="D15" s="325"/>
    </row>
    <row r="16" spans="1:4" x14ac:dyDescent="0.2">
      <c r="A16" s="82" t="s">
        <v>74</v>
      </c>
      <c r="B16" s="235" t="s">
        <v>716</v>
      </c>
      <c r="C16" s="347" t="s">
        <v>63</v>
      </c>
      <c r="D16" s="325"/>
    </row>
    <row r="17" spans="1:7" ht="31.5" x14ac:dyDescent="0.2">
      <c r="A17" s="82" t="s">
        <v>38</v>
      </c>
      <c r="B17" s="83" t="s">
        <v>715</v>
      </c>
      <c r="C17" s="347" t="s">
        <v>64</v>
      </c>
      <c r="D17" s="325"/>
    </row>
    <row r="18" spans="1:7" x14ac:dyDescent="0.2">
      <c r="A18" s="38" t="s">
        <v>72</v>
      </c>
      <c r="B18" s="24"/>
      <c r="C18" s="80"/>
    </row>
    <row r="19" spans="1:7" ht="34.5" customHeight="1" x14ac:dyDescent="0.2">
      <c r="A19" s="82" t="s">
        <v>86</v>
      </c>
      <c r="B19" s="83" t="s">
        <v>292</v>
      </c>
      <c r="C19" s="347" t="s">
        <v>117</v>
      </c>
      <c r="D19" s="325"/>
    </row>
    <row r="20" spans="1:7" x14ac:dyDescent="0.2">
      <c r="A20" s="39" t="s">
        <v>85</v>
      </c>
    </row>
    <row r="21" spans="1:7" x14ac:dyDescent="0.2">
      <c r="A21" s="82"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82" t="s">
        <v>81</v>
      </c>
      <c r="B25" s="143" t="s">
        <v>254</v>
      </c>
    </row>
    <row r="26" spans="1:7" ht="31.5" x14ac:dyDescent="0.2">
      <c r="A26" s="82" t="s">
        <v>79</v>
      </c>
      <c r="B26" s="143" t="s">
        <v>255</v>
      </c>
    </row>
    <row r="27" spans="1:7" ht="31.5" x14ac:dyDescent="0.2">
      <c r="A27" s="39" t="s">
        <v>107</v>
      </c>
    </row>
    <row r="28" spans="1:7" ht="17.25" customHeight="1" x14ac:dyDescent="0.2">
      <c r="A28" s="37" t="s">
        <v>110</v>
      </c>
      <c r="B28" s="86"/>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51.75" x14ac:dyDescent="0.2">
      <c r="A35" s="331" t="s">
        <v>62</v>
      </c>
      <c r="B35" s="332"/>
      <c r="C35" s="49" t="str">
        <f>B15</f>
        <v>Objective 4.2.5 - Conduct proactive media interviews with Community Relations Officers and DPS Communications to promote highway safety and traffic issues</v>
      </c>
      <c r="D35" s="58"/>
    </row>
    <row r="36" spans="1:4" ht="47.25" x14ac:dyDescent="0.2">
      <c r="A36" s="333" t="s">
        <v>41</v>
      </c>
      <c r="B36" s="334"/>
      <c r="C36" s="194" t="s">
        <v>810</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210" t="s">
        <v>531</v>
      </c>
      <c r="D39" s="58"/>
    </row>
    <row r="40" spans="1:4" x14ac:dyDescent="0.2">
      <c r="A40" s="336" t="s">
        <v>43</v>
      </c>
      <c r="B40" s="337"/>
      <c r="C40" s="197">
        <v>5500</v>
      </c>
      <c r="D40" s="58"/>
    </row>
    <row r="41" spans="1:4" x14ac:dyDescent="0.2">
      <c r="A41" s="336" t="s">
        <v>48</v>
      </c>
      <c r="B41" s="337"/>
      <c r="C41" s="197">
        <v>6452</v>
      </c>
      <c r="D41" s="58"/>
    </row>
    <row r="42" spans="1:4" x14ac:dyDescent="0.2">
      <c r="A42" s="338" t="s">
        <v>44</v>
      </c>
      <c r="B42" s="337"/>
      <c r="C42" s="197">
        <v>5500</v>
      </c>
      <c r="D42" s="58"/>
    </row>
    <row r="43" spans="1:4" x14ac:dyDescent="0.2">
      <c r="A43" s="336" t="s">
        <v>45</v>
      </c>
      <c r="B43" s="337"/>
      <c r="C43" s="197">
        <v>5500</v>
      </c>
      <c r="D43" s="58"/>
    </row>
    <row r="44" spans="1:4" ht="15.75" customHeight="1" x14ac:dyDescent="0.2">
      <c r="A44" s="329" t="s">
        <v>46</v>
      </c>
      <c r="B44" s="329"/>
      <c r="C44" s="18"/>
      <c r="D44" s="58"/>
    </row>
    <row r="45" spans="1:4" ht="31.5" customHeight="1" x14ac:dyDescent="0.2">
      <c r="A45" s="339" t="s">
        <v>111</v>
      </c>
      <c r="B45" s="340"/>
      <c r="C45" s="197" t="s">
        <v>33</v>
      </c>
      <c r="D45" s="90"/>
    </row>
    <row r="46" spans="1:4" ht="18.75" customHeight="1" x14ac:dyDescent="0.2">
      <c r="A46" s="341" t="s">
        <v>25</v>
      </c>
      <c r="B46" s="342"/>
      <c r="C46" s="197" t="s">
        <v>450</v>
      </c>
      <c r="D46" s="59"/>
    </row>
    <row r="47" spans="1:4" ht="31.5" x14ac:dyDescent="0.2">
      <c r="A47" s="343" t="s">
        <v>24</v>
      </c>
      <c r="B47" s="305"/>
      <c r="C47" s="197" t="s">
        <v>457</v>
      </c>
      <c r="D47" s="59"/>
    </row>
    <row r="48" spans="1:4" ht="18" customHeight="1" x14ac:dyDescent="0.2">
      <c r="A48" s="343" t="s">
        <v>113</v>
      </c>
      <c r="B48" s="305"/>
      <c r="C48" s="197" t="s">
        <v>374</v>
      </c>
      <c r="D48" s="59"/>
    </row>
    <row r="49" spans="1:4" ht="18.75" customHeight="1" x14ac:dyDescent="0.2">
      <c r="A49" s="341" t="s">
        <v>26</v>
      </c>
      <c r="B49" s="342"/>
      <c r="C49" s="197" t="s">
        <v>450</v>
      </c>
      <c r="D49" s="59"/>
    </row>
    <row r="50" spans="1:4" ht="34.5" customHeight="1" x14ac:dyDescent="0.2">
      <c r="A50" s="343" t="s">
        <v>27</v>
      </c>
      <c r="B50" s="305"/>
      <c r="C50" s="197" t="s">
        <v>609</v>
      </c>
      <c r="D50" s="59"/>
    </row>
    <row r="51" spans="1:4" ht="31.5" customHeight="1" x14ac:dyDescent="0.2">
      <c r="A51" s="343" t="s">
        <v>32</v>
      </c>
      <c r="B51" s="305"/>
      <c r="C51" s="19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s="207" customFormat="1" x14ac:dyDescent="0.2">
      <c r="A56" s="212" t="s">
        <v>7</v>
      </c>
      <c r="B56" s="344" t="s">
        <v>458</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s="207" customFormat="1" ht="47.25" x14ac:dyDescent="0.2">
      <c r="A71" s="270" t="s">
        <v>732</v>
      </c>
      <c r="B71" s="269" t="s">
        <v>733</v>
      </c>
      <c r="C71" s="208" t="s">
        <v>31</v>
      </c>
      <c r="D71" s="237"/>
    </row>
    <row r="72" spans="1:4" s="207" customFormat="1" ht="63" x14ac:dyDescent="0.2">
      <c r="A72" s="270" t="s">
        <v>734</v>
      </c>
      <c r="B72" s="269" t="s">
        <v>735</v>
      </c>
      <c r="C72" s="208" t="s">
        <v>31</v>
      </c>
      <c r="D72" s="237"/>
    </row>
    <row r="73" spans="1:4" s="207" customFormat="1" ht="63" x14ac:dyDescent="0.2">
      <c r="A73" s="270" t="s">
        <v>736</v>
      </c>
      <c r="B73" s="269" t="s">
        <v>737</v>
      </c>
      <c r="C73" s="208" t="s">
        <v>31</v>
      </c>
      <c r="D73" s="237"/>
    </row>
    <row r="74" spans="1:4" s="207" customFormat="1" ht="63" x14ac:dyDescent="0.2">
      <c r="A74" s="270" t="s">
        <v>345</v>
      </c>
      <c r="B74" s="269" t="s">
        <v>738</v>
      </c>
      <c r="C74" s="208" t="s">
        <v>31</v>
      </c>
      <c r="D74" s="237"/>
    </row>
    <row r="75" spans="1:4" s="207" customFormat="1" ht="63" x14ac:dyDescent="0.2">
      <c r="A75" s="270" t="s">
        <v>739</v>
      </c>
      <c r="B75" s="269" t="s">
        <v>737</v>
      </c>
      <c r="C75" s="208" t="s">
        <v>31</v>
      </c>
      <c r="D75" s="237"/>
    </row>
    <row r="76" spans="1:4" s="207" customFormat="1" ht="63" x14ac:dyDescent="0.2">
      <c r="A76" s="270" t="s">
        <v>740</v>
      </c>
      <c r="B76" s="269" t="s">
        <v>737</v>
      </c>
      <c r="C76" s="208" t="s">
        <v>31</v>
      </c>
      <c r="D76" s="237"/>
    </row>
    <row r="77" spans="1:4" s="207" customFormat="1" ht="47.25" x14ac:dyDescent="0.2">
      <c r="A77" s="270" t="s">
        <v>329</v>
      </c>
      <c r="B77" s="269" t="s">
        <v>733</v>
      </c>
      <c r="C77" s="208" t="s">
        <v>29</v>
      </c>
      <c r="D77" s="237"/>
    </row>
    <row r="78" spans="1:4" s="207" customFormat="1" ht="47.25" x14ac:dyDescent="0.2">
      <c r="A78" s="270" t="s">
        <v>360</v>
      </c>
      <c r="B78" s="269" t="s">
        <v>733</v>
      </c>
      <c r="C78" s="208" t="s">
        <v>29</v>
      </c>
      <c r="D78" s="237"/>
    </row>
    <row r="79" spans="1:4" s="207" customFormat="1" ht="63" x14ac:dyDescent="0.2">
      <c r="A79" s="270" t="s">
        <v>741</v>
      </c>
      <c r="B79" s="269" t="s">
        <v>742</v>
      </c>
      <c r="C79" s="208" t="s">
        <v>29</v>
      </c>
      <c r="D79" s="237"/>
    </row>
    <row r="80" spans="1:4" x14ac:dyDescent="0.2">
      <c r="A80" s="29"/>
      <c r="B80" s="29"/>
      <c r="C80" s="29"/>
      <c r="D80" s="64"/>
    </row>
    <row r="81" spans="1:4" x14ac:dyDescent="0.2">
      <c r="A81" s="85"/>
      <c r="B81" s="85"/>
      <c r="C81" s="85"/>
      <c r="D81"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C71:C79</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zoomScale="70" zoomScaleNormal="70" workbookViewId="0">
      <selection activeCell="B4" sqref="B4"/>
    </sheetView>
  </sheetViews>
  <sheetFormatPr defaultColWidth="9.140625" defaultRowHeight="15.75" x14ac:dyDescent="0.2"/>
  <cols>
    <col min="1" max="1" width="54.7109375" style="10" customWidth="1"/>
    <col min="2" max="2" width="48.42578125" style="10" customWidth="1"/>
    <col min="3" max="3" width="69.140625" style="10" customWidth="1"/>
    <col min="4" max="4" width="39.42578125" style="63" customWidth="1"/>
    <col min="5" max="16384" width="9.140625" style="10"/>
  </cols>
  <sheetData>
    <row r="1" spans="1:4" s="67" customFormat="1" ht="125.25" customHeight="1" x14ac:dyDescent="0.2">
      <c r="A1" s="349" t="s">
        <v>127</v>
      </c>
      <c r="B1" s="325"/>
      <c r="C1" s="325"/>
      <c r="D1" s="325"/>
    </row>
    <row r="2" spans="1:4" s="67" customFormat="1" x14ac:dyDescent="0.2">
      <c r="D2" s="63"/>
    </row>
    <row r="3" spans="1:4" x14ac:dyDescent="0.2">
      <c r="A3" s="19" t="s">
        <v>0</v>
      </c>
      <c r="B3" s="34" t="str">
        <f>'Cover Page'!$D$21</f>
        <v>Department of Public Safety</v>
      </c>
    </row>
    <row r="4" spans="1:4" x14ac:dyDescent="0.2">
      <c r="A4" s="19" t="s">
        <v>1</v>
      </c>
      <c r="B4" s="20">
        <v>42380</v>
      </c>
    </row>
    <row r="5" spans="1:4" x14ac:dyDescent="0.2">
      <c r="A5" s="19" t="s">
        <v>10</v>
      </c>
      <c r="B5" s="20" t="s">
        <v>96</v>
      </c>
    </row>
    <row r="6" spans="1:4" x14ac:dyDescent="0.2">
      <c r="A6" s="22"/>
      <c r="B6" s="23"/>
      <c r="C6" s="13"/>
    </row>
    <row r="7" spans="1:4" ht="70.5" customHeight="1" x14ac:dyDescent="0.2">
      <c r="A7" s="303" t="s">
        <v>104</v>
      </c>
      <c r="B7" s="325"/>
      <c r="C7" s="325"/>
      <c r="D7" s="325"/>
    </row>
    <row r="8" spans="1:4" x14ac:dyDescent="0.2">
      <c r="A8" s="13"/>
      <c r="B8" s="13"/>
      <c r="C8" s="13"/>
      <c r="D8" s="23"/>
    </row>
    <row r="9" spans="1:4" x14ac:dyDescent="0.2">
      <c r="A9" s="14"/>
      <c r="B9" s="14"/>
      <c r="C9" s="29"/>
      <c r="D9" s="64"/>
    </row>
    <row r="10" spans="1:4" x14ac:dyDescent="0.2">
      <c r="A10" s="38" t="s">
        <v>40</v>
      </c>
      <c r="B10" s="24"/>
      <c r="C10" s="13"/>
    </row>
    <row r="11" spans="1:4" ht="33" customHeight="1" x14ac:dyDescent="0.25">
      <c r="A11" s="16" t="s">
        <v>106</v>
      </c>
      <c r="B11" s="108" t="s">
        <v>144</v>
      </c>
      <c r="C11" s="347" t="s">
        <v>66</v>
      </c>
      <c r="D11" s="325"/>
    </row>
    <row r="12" spans="1:4" s="35" customFormat="1" ht="157.5" x14ac:dyDescent="0.2">
      <c r="A12" s="40" t="s">
        <v>73</v>
      </c>
      <c r="B12" s="83" t="str">
        <f>'Mission, Vision &amp; Goals'!A21</f>
        <v xml:space="preserve">Section 23-1-240; Section 23-6-20; Section 23-6-30; Section 23-6-40; Section 23-6-60; Section 23-6-100; Section 23-6-140; Section 23-6-145; Section 23-6-150; Section 23-6-195; Section 23-6-500; 58-101 State Emergency Preparedness Standards (D. State Agency Emergency Preparedness Responsibilities); 101.32 Cyber Security; Federal Information Security Management Act 2002 (Legal basis for CJIS Security Policy); S.C. Code Reg. 73-25 </v>
      </c>
      <c r="C12" s="347" t="s">
        <v>67</v>
      </c>
      <c r="D12" s="325"/>
    </row>
    <row r="13" spans="1:4" ht="31.5" x14ac:dyDescent="0.2">
      <c r="A13" s="16" t="s">
        <v>105</v>
      </c>
      <c r="B13" s="107" t="s">
        <v>301</v>
      </c>
      <c r="C13" s="347" t="s">
        <v>65</v>
      </c>
      <c r="D13" s="325"/>
    </row>
    <row r="14" spans="1:4" x14ac:dyDescent="0.2">
      <c r="A14" s="38" t="s">
        <v>71</v>
      </c>
    </row>
    <row r="15" spans="1:4" ht="47.25" x14ac:dyDescent="0.2">
      <c r="A15" s="18" t="s">
        <v>101</v>
      </c>
      <c r="B15" s="83" t="s">
        <v>809</v>
      </c>
      <c r="C15" s="347" t="s">
        <v>65</v>
      </c>
      <c r="D15" s="325"/>
    </row>
    <row r="16" spans="1:4" s="35" customFormat="1" x14ac:dyDescent="0.2">
      <c r="A16" s="40" t="s">
        <v>74</v>
      </c>
      <c r="B16" s="235" t="s">
        <v>791</v>
      </c>
      <c r="C16" s="347" t="s">
        <v>63</v>
      </c>
      <c r="D16" s="325"/>
    </row>
    <row r="17" spans="1:7" ht="31.5" x14ac:dyDescent="0.2">
      <c r="A17" s="16" t="s">
        <v>38</v>
      </c>
      <c r="B17" s="12" t="s">
        <v>229</v>
      </c>
      <c r="C17" s="347" t="s">
        <v>64</v>
      </c>
      <c r="D17" s="325"/>
    </row>
    <row r="18" spans="1:7" s="35" customFormat="1" x14ac:dyDescent="0.2">
      <c r="A18" s="38" t="s">
        <v>72</v>
      </c>
      <c r="B18" s="24"/>
      <c r="C18" s="36"/>
      <c r="D18" s="63"/>
    </row>
    <row r="19" spans="1:7" s="35" customFormat="1" ht="34.5" customHeight="1" x14ac:dyDescent="0.2">
      <c r="A19" s="16" t="s">
        <v>86</v>
      </c>
      <c r="B19" s="12" t="s">
        <v>292</v>
      </c>
      <c r="C19" s="347" t="s">
        <v>117</v>
      </c>
      <c r="D19" s="325"/>
    </row>
    <row r="20" spans="1:7" x14ac:dyDescent="0.2">
      <c r="A20" s="39" t="s">
        <v>85</v>
      </c>
    </row>
    <row r="21" spans="1:7" x14ac:dyDescent="0.2">
      <c r="A21" s="16" t="s">
        <v>35</v>
      </c>
      <c r="B21" s="143" t="s">
        <v>252</v>
      </c>
      <c r="C21" s="345" t="s">
        <v>102</v>
      </c>
      <c r="D21" s="346"/>
    </row>
    <row r="22" spans="1:7" x14ac:dyDescent="0.2">
      <c r="A22" s="25" t="s">
        <v>39</v>
      </c>
      <c r="B22" s="83">
        <v>12</v>
      </c>
      <c r="C22" s="347"/>
      <c r="D22" s="325"/>
    </row>
    <row r="23" spans="1:7" x14ac:dyDescent="0.2">
      <c r="A23" s="25" t="s">
        <v>36</v>
      </c>
      <c r="B23" s="143" t="s">
        <v>253</v>
      </c>
    </row>
    <row r="24" spans="1:7" x14ac:dyDescent="0.2">
      <c r="A24" s="25" t="s">
        <v>37</v>
      </c>
      <c r="B24" s="143" t="s">
        <v>239</v>
      </c>
    </row>
    <row r="25" spans="1:7" x14ac:dyDescent="0.2">
      <c r="A25" s="16" t="s">
        <v>81</v>
      </c>
      <c r="B25" s="143" t="s">
        <v>254</v>
      </c>
    </row>
    <row r="26" spans="1:7" ht="31.5" x14ac:dyDescent="0.2">
      <c r="A26" s="16" t="s">
        <v>79</v>
      </c>
      <c r="B26" s="143" t="s">
        <v>255</v>
      </c>
    </row>
    <row r="27" spans="1:7" s="35" customFormat="1" ht="31.5" x14ac:dyDescent="0.2">
      <c r="A27" s="39" t="s">
        <v>107</v>
      </c>
      <c r="D27" s="63"/>
    </row>
    <row r="28" spans="1:7" s="35" customFormat="1" ht="17.25" customHeight="1" x14ac:dyDescent="0.2">
      <c r="A28" s="37" t="s">
        <v>110</v>
      </c>
      <c r="B28" s="57"/>
      <c r="C28" s="348" t="s">
        <v>120</v>
      </c>
      <c r="D28" s="325"/>
    </row>
    <row r="29" spans="1:7" s="35" customFormat="1" x14ac:dyDescent="0.2">
      <c r="A29" s="40" t="s">
        <v>108</v>
      </c>
      <c r="B29" s="72" t="s">
        <v>109</v>
      </c>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33" customFormat="1" ht="17.25" x14ac:dyDescent="0.2">
      <c r="A34" s="329" t="s">
        <v>87</v>
      </c>
      <c r="B34" s="330"/>
      <c r="C34" s="41"/>
      <c r="D34" s="58"/>
    </row>
    <row r="35" spans="1:4" s="35" customFormat="1" ht="34.5" x14ac:dyDescent="0.2">
      <c r="A35" s="331" t="s">
        <v>62</v>
      </c>
      <c r="B35" s="332"/>
      <c r="C35" s="49" t="str">
        <f>B15</f>
        <v>Objective 4.2.6 - Utilize the SCDPS web page to disseminate important traffic and safety information to the media and public</v>
      </c>
      <c r="D35" s="58"/>
    </row>
    <row r="36" spans="1:4" ht="63" x14ac:dyDescent="0.2">
      <c r="A36" s="333" t="s">
        <v>41</v>
      </c>
      <c r="B36" s="334"/>
      <c r="C36" s="194" t="s">
        <v>588</v>
      </c>
      <c r="D36" s="58"/>
    </row>
    <row r="37" spans="1:4" s="33" customFormat="1" x14ac:dyDescent="0.2">
      <c r="A37" s="335" t="s">
        <v>42</v>
      </c>
      <c r="B37" s="334"/>
      <c r="C37" s="32" t="s">
        <v>18</v>
      </c>
      <c r="D37" s="58"/>
    </row>
    <row r="38" spans="1:4" s="35" customFormat="1" ht="15.75" customHeight="1" x14ac:dyDescent="0.2">
      <c r="A38" s="329" t="s">
        <v>70</v>
      </c>
      <c r="B38" s="329"/>
      <c r="C38" s="18"/>
      <c r="D38" s="58"/>
    </row>
    <row r="39" spans="1:4" s="33" customFormat="1" x14ac:dyDescent="0.2">
      <c r="A39" s="336" t="s">
        <v>47</v>
      </c>
      <c r="B39" s="337"/>
      <c r="C39" s="210" t="s">
        <v>531</v>
      </c>
      <c r="D39" s="58"/>
    </row>
    <row r="40" spans="1:4" s="33" customFormat="1" x14ac:dyDescent="0.2">
      <c r="A40" s="336" t="s">
        <v>43</v>
      </c>
      <c r="B40" s="337"/>
      <c r="C40" s="210">
        <v>2100000</v>
      </c>
      <c r="D40" s="58"/>
    </row>
    <row r="41" spans="1:4" s="33" customFormat="1" x14ac:dyDescent="0.2">
      <c r="A41" s="336" t="s">
        <v>48</v>
      </c>
      <c r="B41" s="337"/>
      <c r="C41" s="210">
        <v>1959239</v>
      </c>
      <c r="D41" s="58"/>
    </row>
    <row r="42" spans="1:4" s="33" customFormat="1" x14ac:dyDescent="0.2">
      <c r="A42" s="338" t="s">
        <v>44</v>
      </c>
      <c r="B42" s="337"/>
      <c r="C42" s="210">
        <v>2100000</v>
      </c>
      <c r="D42" s="58"/>
    </row>
    <row r="43" spans="1:4" s="33" customFormat="1" x14ac:dyDescent="0.2">
      <c r="A43" s="336" t="s">
        <v>45</v>
      </c>
      <c r="B43" s="337"/>
      <c r="C43" s="210">
        <v>2100000</v>
      </c>
      <c r="D43" s="58"/>
    </row>
    <row r="44" spans="1:4" ht="15.75" customHeight="1" x14ac:dyDescent="0.2">
      <c r="A44" s="329" t="s">
        <v>46</v>
      </c>
      <c r="B44" s="329"/>
      <c r="C44" s="214"/>
      <c r="D44" s="58"/>
    </row>
    <row r="45" spans="1:4" s="33" customFormat="1" ht="31.5" customHeight="1" x14ac:dyDescent="0.2">
      <c r="A45" s="339" t="s">
        <v>111</v>
      </c>
      <c r="B45" s="340"/>
      <c r="C45" s="210" t="s">
        <v>33</v>
      </c>
      <c r="D45" s="73"/>
    </row>
    <row r="46" spans="1:4" ht="18.75" customHeight="1" x14ac:dyDescent="0.2">
      <c r="A46" s="341" t="s">
        <v>25</v>
      </c>
      <c r="B46" s="342"/>
      <c r="C46" s="210" t="s">
        <v>450</v>
      </c>
      <c r="D46" s="59"/>
    </row>
    <row r="47" spans="1:4" ht="31.5" x14ac:dyDescent="0.2">
      <c r="A47" s="343" t="s">
        <v>24</v>
      </c>
      <c r="B47" s="305"/>
      <c r="C47" s="210" t="s">
        <v>687</v>
      </c>
      <c r="D47" s="59"/>
    </row>
    <row r="48" spans="1:4" ht="18" customHeight="1" x14ac:dyDescent="0.2">
      <c r="A48" s="343" t="s">
        <v>113</v>
      </c>
      <c r="B48" s="305"/>
      <c r="C48" s="210" t="s">
        <v>747</v>
      </c>
      <c r="D48" s="59"/>
    </row>
    <row r="49" spans="1:4" ht="18.75" customHeight="1" x14ac:dyDescent="0.2">
      <c r="A49" s="341" t="s">
        <v>26</v>
      </c>
      <c r="B49" s="342"/>
      <c r="C49" s="210" t="s">
        <v>450</v>
      </c>
      <c r="D49" s="59"/>
    </row>
    <row r="50" spans="1:4" ht="34.5" customHeight="1" x14ac:dyDescent="0.2">
      <c r="A50" s="343" t="s">
        <v>27</v>
      </c>
      <c r="B50" s="305"/>
      <c r="C50" s="210" t="s">
        <v>610</v>
      </c>
      <c r="D50" s="59"/>
    </row>
    <row r="51" spans="1:4" ht="31.5" customHeight="1" x14ac:dyDescent="0.2">
      <c r="A51" s="343" t="s">
        <v>32</v>
      </c>
      <c r="B51" s="305"/>
      <c r="C51" s="210" t="s">
        <v>94</v>
      </c>
      <c r="D51" s="59"/>
    </row>
    <row r="52" spans="1:4" ht="51" customHeight="1" x14ac:dyDescent="0.2">
      <c r="A52" s="327" t="s">
        <v>114</v>
      </c>
      <c r="B52" s="328"/>
      <c r="C52" s="32"/>
      <c r="D52" s="59"/>
    </row>
    <row r="53" spans="1:4" x14ac:dyDescent="0.2">
      <c r="A53" s="29"/>
      <c r="B53" s="29"/>
      <c r="C53" s="29"/>
      <c r="D53" s="64"/>
    </row>
    <row r="54" spans="1:4" s="207" customFormat="1" x14ac:dyDescent="0.2">
      <c r="A54" s="225" t="s">
        <v>6</v>
      </c>
      <c r="D54" s="237"/>
    </row>
    <row r="55" spans="1:4" s="207" customFormat="1" ht="105" customHeight="1" x14ac:dyDescent="0.2">
      <c r="A55" s="303" t="s">
        <v>128</v>
      </c>
      <c r="B55" s="325"/>
      <c r="C55" s="325"/>
      <c r="D55" s="325"/>
    </row>
    <row r="56" spans="1:4" s="207" customFormat="1" x14ac:dyDescent="0.2">
      <c r="A56" s="212" t="s">
        <v>7</v>
      </c>
      <c r="B56" s="344" t="s">
        <v>458</v>
      </c>
      <c r="C56" s="326"/>
      <c r="D56" s="326"/>
    </row>
    <row r="57" spans="1:4" s="207" customFormat="1" x14ac:dyDescent="0.2">
      <c r="A57" s="212" t="s">
        <v>8</v>
      </c>
      <c r="B57" s="344"/>
      <c r="C57" s="326"/>
      <c r="D57" s="326"/>
    </row>
    <row r="58" spans="1:4" s="207" customFormat="1" x14ac:dyDescent="0.2">
      <c r="A58" s="212" t="s">
        <v>9</v>
      </c>
      <c r="B58" s="344"/>
      <c r="C58" s="326"/>
      <c r="D58" s="326"/>
    </row>
    <row r="59" spans="1:4" s="207" customFormat="1" x14ac:dyDescent="0.2">
      <c r="A59" s="214" t="s">
        <v>92</v>
      </c>
      <c r="B59" s="344"/>
      <c r="C59" s="326"/>
      <c r="D59" s="326"/>
    </row>
    <row r="60" spans="1:4" s="207" customFormat="1" x14ac:dyDescent="0.2">
      <c r="A60" s="214" t="s">
        <v>68</v>
      </c>
      <c r="B60" s="344"/>
      <c r="C60" s="326"/>
      <c r="D60" s="326"/>
    </row>
    <row r="61" spans="1:4" s="207" customFormat="1" x14ac:dyDescent="0.2">
      <c r="A61" s="219"/>
      <c r="B61" s="219"/>
      <c r="C61" s="219"/>
      <c r="D61" s="238"/>
    </row>
    <row r="62" spans="1:4" s="207" customFormat="1" x14ac:dyDescent="0.2">
      <c r="A62" s="225" t="s">
        <v>4</v>
      </c>
      <c r="D62" s="237"/>
    </row>
    <row r="63" spans="1:4" s="207" customFormat="1" ht="54" customHeight="1" x14ac:dyDescent="0.2">
      <c r="A63" s="303" t="s">
        <v>129</v>
      </c>
      <c r="B63" s="325"/>
      <c r="C63" s="325"/>
      <c r="D63" s="325"/>
    </row>
    <row r="64" spans="1:4" s="207" customFormat="1" ht="31.5" x14ac:dyDescent="0.2">
      <c r="A64" s="212" t="s">
        <v>5</v>
      </c>
      <c r="B64" s="212" t="s">
        <v>50</v>
      </c>
      <c r="C64" s="212" t="s">
        <v>90</v>
      </c>
      <c r="D64" s="239" t="s">
        <v>91</v>
      </c>
    </row>
    <row r="65" spans="1:4" s="207" customFormat="1" x14ac:dyDescent="0.2">
      <c r="A65" s="208" t="s">
        <v>374</v>
      </c>
      <c r="B65" s="208"/>
      <c r="C65" s="208"/>
      <c r="D65" s="208"/>
    </row>
    <row r="66" spans="1:4" s="207" customFormat="1" x14ac:dyDescent="0.2">
      <c r="A66" s="208"/>
      <c r="B66" s="208"/>
      <c r="C66" s="208"/>
      <c r="D66" s="208"/>
    </row>
    <row r="67" spans="1:4" s="207" customFormat="1" x14ac:dyDescent="0.2">
      <c r="A67" s="219"/>
      <c r="B67" s="219"/>
      <c r="C67" s="219"/>
      <c r="D67" s="238"/>
    </row>
    <row r="68" spans="1:4" s="207" customFormat="1" x14ac:dyDescent="0.2">
      <c r="A68" s="225" t="s">
        <v>2</v>
      </c>
      <c r="D68" s="237"/>
    </row>
    <row r="69" spans="1:4" s="207" customFormat="1" ht="88.5" customHeight="1" x14ac:dyDescent="0.2">
      <c r="A69" s="303" t="s">
        <v>131</v>
      </c>
      <c r="B69" s="325"/>
      <c r="C69" s="325"/>
      <c r="D69" s="325"/>
    </row>
    <row r="70" spans="1:4" s="207" customFormat="1" ht="37.5" customHeight="1" x14ac:dyDescent="0.2">
      <c r="A70" s="211" t="s">
        <v>69</v>
      </c>
      <c r="B70" s="211" t="s">
        <v>130</v>
      </c>
      <c r="C70" s="215" t="s">
        <v>28</v>
      </c>
      <c r="D70" s="237"/>
    </row>
    <row r="71" spans="1:4" s="207" customFormat="1" ht="47.25" x14ac:dyDescent="0.2">
      <c r="A71" s="260" t="s">
        <v>732</v>
      </c>
      <c r="B71" s="259" t="s">
        <v>733</v>
      </c>
      <c r="C71" s="208" t="s">
        <v>31</v>
      </c>
      <c r="D71" s="237"/>
    </row>
    <row r="72" spans="1:4" s="207" customFormat="1" ht="47.25" x14ac:dyDescent="0.2">
      <c r="A72" s="260" t="s">
        <v>329</v>
      </c>
      <c r="B72" s="259" t="s">
        <v>748</v>
      </c>
      <c r="C72" s="208" t="s">
        <v>29</v>
      </c>
      <c r="D72" s="237"/>
    </row>
    <row r="73" spans="1:4" s="207" customFormat="1" ht="47.25" x14ac:dyDescent="0.2">
      <c r="A73" s="260" t="s">
        <v>360</v>
      </c>
      <c r="B73" s="259" t="s">
        <v>748</v>
      </c>
      <c r="C73" s="208" t="s">
        <v>29</v>
      </c>
      <c r="D73" s="237"/>
    </row>
    <row r="74" spans="1:4" s="207" customFormat="1" ht="47.25" x14ac:dyDescent="0.2">
      <c r="A74" s="260" t="s">
        <v>741</v>
      </c>
      <c r="B74" s="259" t="s">
        <v>748</v>
      </c>
      <c r="C74" s="208" t="s">
        <v>29</v>
      </c>
      <c r="D74" s="237"/>
    </row>
    <row r="75" spans="1:4" s="207" customFormat="1" ht="47.25" x14ac:dyDescent="0.2">
      <c r="A75" s="260" t="s">
        <v>476</v>
      </c>
      <c r="B75" s="259" t="s">
        <v>748</v>
      </c>
      <c r="C75" s="208" t="s">
        <v>29</v>
      </c>
      <c r="D75" s="237"/>
    </row>
    <row r="76" spans="1:4" s="207" customFormat="1" ht="47.25" x14ac:dyDescent="0.2">
      <c r="A76" s="260" t="s">
        <v>749</v>
      </c>
      <c r="B76" s="259" t="s">
        <v>748</v>
      </c>
      <c r="C76" s="208" t="s">
        <v>29</v>
      </c>
      <c r="D76" s="237"/>
    </row>
    <row r="77" spans="1:4" s="207" customFormat="1" x14ac:dyDescent="0.2">
      <c r="A77" s="219"/>
      <c r="B77" s="219"/>
      <c r="C77" s="219"/>
      <c r="D77" s="238"/>
    </row>
  </sheetData>
  <mergeCells count="41">
    <mergeCell ref="B56:D56"/>
    <mergeCell ref="B57:D57"/>
    <mergeCell ref="B58:D58"/>
    <mergeCell ref="B59:D59"/>
    <mergeCell ref="B60:D60"/>
    <mergeCell ref="A1:D1"/>
    <mergeCell ref="A32:D32"/>
    <mergeCell ref="A69:D69"/>
    <mergeCell ref="A7:D7"/>
    <mergeCell ref="C21:D21"/>
    <mergeCell ref="A41:B41"/>
    <mergeCell ref="A50:B50"/>
    <mergeCell ref="A51:B51"/>
    <mergeCell ref="A52:B52"/>
    <mergeCell ref="A33:D33"/>
    <mergeCell ref="A55:D55"/>
    <mergeCell ref="A63:D63"/>
    <mergeCell ref="A47:B47"/>
    <mergeCell ref="A44:B44"/>
    <mergeCell ref="A46:B46"/>
    <mergeCell ref="A45:B45"/>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C15:D15"/>
    <mergeCell ref="C16:D16"/>
    <mergeCell ref="C12:D12"/>
    <mergeCell ref="C11:D11"/>
    <mergeCell ref="C13:D13"/>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C71:C76</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14</v>
      </c>
    </row>
    <row r="3" spans="1:1" x14ac:dyDescent="0.2">
      <c r="A3" s="2" t="s">
        <v>16</v>
      </c>
    </row>
    <row r="4" spans="1:1" x14ac:dyDescent="0.2">
      <c r="A4" s="1" t="s">
        <v>11</v>
      </c>
    </row>
    <row r="5" spans="1:1" x14ac:dyDescent="0.2">
      <c r="A5" s="1" t="s">
        <v>15</v>
      </c>
    </row>
    <row r="6" spans="1:1" x14ac:dyDescent="0.2">
      <c r="A6" s="1" t="s">
        <v>33</v>
      </c>
    </row>
    <row r="8" spans="1:1" x14ac:dyDescent="0.2">
      <c r="A8" s="2" t="s">
        <v>17</v>
      </c>
    </row>
    <row r="9" spans="1:1" x14ac:dyDescent="0.2">
      <c r="A9" s="1" t="s">
        <v>18</v>
      </c>
    </row>
    <row r="10" spans="1:1" x14ac:dyDescent="0.2">
      <c r="A10" s="1" t="s">
        <v>19</v>
      </c>
    </row>
    <row r="11" spans="1:1" x14ac:dyDescent="0.2">
      <c r="A11" s="1" t="s">
        <v>20</v>
      </c>
    </row>
    <row r="12" spans="1:1" x14ac:dyDescent="0.2">
      <c r="A12" s="1" t="s">
        <v>21</v>
      </c>
    </row>
    <row r="15" spans="1:1" ht="33.75" customHeight="1" x14ac:dyDescent="0.2">
      <c r="A15" s="2" t="s">
        <v>28</v>
      </c>
    </row>
    <row r="16" spans="1:1" x14ac:dyDescent="0.2">
      <c r="A16" s="1" t="s">
        <v>29</v>
      </c>
    </row>
    <row r="17" spans="1:1" x14ac:dyDescent="0.2">
      <c r="A17" s="1" t="s">
        <v>30</v>
      </c>
    </row>
    <row r="18" spans="1:1" x14ac:dyDescent="0.2">
      <c r="A18" s="1" t="s">
        <v>31</v>
      </c>
    </row>
    <row r="20" spans="1:1" x14ac:dyDescent="0.2">
      <c r="A20" s="2" t="s">
        <v>93</v>
      </c>
    </row>
    <row r="21" spans="1:1" x14ac:dyDescent="0.2">
      <c r="A21" s="1" t="s">
        <v>94</v>
      </c>
    </row>
    <row r="22" spans="1:1" x14ac:dyDescent="0.2">
      <c r="A22" s="1" t="s">
        <v>95</v>
      </c>
    </row>
    <row r="24" spans="1:1" ht="31.5" x14ac:dyDescent="0.2">
      <c r="A24" s="22" t="s">
        <v>103</v>
      </c>
    </row>
    <row r="25" spans="1:1" x14ac:dyDescent="0.2">
      <c r="A25" s="70" t="s">
        <v>94</v>
      </c>
    </row>
    <row r="26" spans="1:1" x14ac:dyDescent="0.2">
      <c r="A26" s="70" t="s">
        <v>95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ht="31.5" x14ac:dyDescent="0.2">
      <c r="A15" s="18" t="s">
        <v>101</v>
      </c>
      <c r="B15" s="83" t="s">
        <v>375</v>
      </c>
      <c r="C15" s="347" t="s">
        <v>65</v>
      </c>
      <c r="D15" s="325"/>
    </row>
    <row r="16" spans="1:4" ht="31.5" x14ac:dyDescent="0.2">
      <c r="A16" s="255" t="s">
        <v>74</v>
      </c>
      <c r="B16" s="283" t="s">
        <v>787</v>
      </c>
      <c r="C16" s="345" t="s">
        <v>63</v>
      </c>
      <c r="D16" s="325"/>
    </row>
    <row r="17" spans="1:7" ht="47.25" x14ac:dyDescent="0.2">
      <c r="A17" s="82" t="s">
        <v>38</v>
      </c>
      <c r="B17" s="83" t="s">
        <v>207</v>
      </c>
      <c r="C17" s="347" t="s">
        <v>64</v>
      </c>
      <c r="D17" s="325"/>
    </row>
    <row r="18" spans="1:7" x14ac:dyDescent="0.2">
      <c r="A18" s="38" t="s">
        <v>72</v>
      </c>
      <c r="B18" s="24"/>
      <c r="C18" s="80"/>
    </row>
    <row r="19" spans="1:7" ht="34.5" customHeight="1" x14ac:dyDescent="0.2">
      <c r="A19" s="82" t="s">
        <v>86</v>
      </c>
      <c r="B19" s="122" t="s">
        <v>303</v>
      </c>
      <c r="C19" s="347" t="s">
        <v>117</v>
      </c>
      <c r="D19" s="325"/>
    </row>
    <row r="20" spans="1:7" x14ac:dyDescent="0.2">
      <c r="A20" s="39" t="s">
        <v>85</v>
      </c>
    </row>
    <row r="21" spans="1:7" x14ac:dyDescent="0.2">
      <c r="A21" s="82" t="s">
        <v>35</v>
      </c>
      <c r="B21" s="123" t="s">
        <v>241</v>
      </c>
      <c r="C21" s="345" t="s">
        <v>102</v>
      </c>
      <c r="D21" s="346"/>
    </row>
    <row r="22" spans="1:7" x14ac:dyDescent="0.2">
      <c r="A22" s="25" t="s">
        <v>39</v>
      </c>
      <c r="B22" s="123">
        <v>12</v>
      </c>
      <c r="C22" s="347"/>
      <c r="D22" s="325"/>
    </row>
    <row r="23" spans="1:7" x14ac:dyDescent="0.2">
      <c r="A23" s="25" t="s">
        <v>36</v>
      </c>
      <c r="B23" s="151" t="s">
        <v>242</v>
      </c>
    </row>
    <row r="24" spans="1:7" x14ac:dyDescent="0.2">
      <c r="A24" s="25" t="s">
        <v>37</v>
      </c>
      <c r="B24" s="151" t="s">
        <v>239</v>
      </c>
    </row>
    <row r="25" spans="1:7" x14ac:dyDescent="0.2">
      <c r="A25" s="82" t="s">
        <v>81</v>
      </c>
      <c r="B25" s="151" t="s">
        <v>243</v>
      </c>
    </row>
    <row r="26" spans="1:7" ht="47.25" x14ac:dyDescent="0.2">
      <c r="A26" s="82" t="s">
        <v>79</v>
      </c>
      <c r="B26" s="151" t="s">
        <v>244</v>
      </c>
    </row>
    <row r="27" spans="1:7" ht="31.5" x14ac:dyDescent="0.2">
      <c r="A27" s="39" t="s">
        <v>107</v>
      </c>
    </row>
    <row r="28" spans="1:7" ht="17.25" customHeight="1" x14ac:dyDescent="0.2">
      <c r="A28" s="37" t="s">
        <v>110</v>
      </c>
      <c r="B28" s="86">
        <v>16403118</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21" customFormat="1" ht="17.25" x14ac:dyDescent="0.2">
      <c r="A34" s="329" t="s">
        <v>87</v>
      </c>
      <c r="B34" s="330"/>
      <c r="C34" s="41"/>
      <c r="D34" s="58"/>
    </row>
    <row r="35" spans="1:4" s="121" customFormat="1" ht="17.25" x14ac:dyDescent="0.2">
      <c r="A35" s="331" t="s">
        <v>62</v>
      </c>
      <c r="B35" s="332"/>
      <c r="C35" s="49" t="s">
        <v>375</v>
      </c>
      <c r="D35" s="58"/>
    </row>
    <row r="36" spans="1:4" s="121" customFormat="1" x14ac:dyDescent="0.2">
      <c r="A36" s="333" t="s">
        <v>41</v>
      </c>
      <c r="B36" s="334"/>
      <c r="C36" s="120" t="s">
        <v>384</v>
      </c>
      <c r="D36" s="58"/>
    </row>
    <row r="37" spans="1:4" s="121" customFormat="1" x14ac:dyDescent="0.2">
      <c r="A37" s="335" t="s">
        <v>42</v>
      </c>
      <c r="B37" s="334"/>
      <c r="C37" s="120" t="s">
        <v>18</v>
      </c>
      <c r="D37" s="58"/>
    </row>
    <row r="38" spans="1:4" s="121" customFormat="1" ht="15.75" customHeight="1" x14ac:dyDescent="0.2">
      <c r="A38" s="329" t="s">
        <v>70</v>
      </c>
      <c r="B38" s="329"/>
      <c r="C38" s="18"/>
      <c r="D38" s="58"/>
    </row>
    <row r="39" spans="1:4" s="121" customFormat="1" x14ac:dyDescent="0.2">
      <c r="A39" s="336" t="s">
        <v>47</v>
      </c>
      <c r="B39" s="337"/>
      <c r="C39" s="120">
        <v>69125</v>
      </c>
      <c r="D39" s="58"/>
    </row>
    <row r="40" spans="1:4" s="121" customFormat="1" x14ac:dyDescent="0.2">
      <c r="A40" s="336" t="s">
        <v>43</v>
      </c>
      <c r="B40" s="337"/>
      <c r="C40" s="120">
        <v>68022</v>
      </c>
      <c r="D40" s="58"/>
    </row>
    <row r="41" spans="1:4" s="121" customFormat="1" x14ac:dyDescent="0.2">
      <c r="A41" s="336" t="s">
        <v>48</v>
      </c>
      <c r="B41" s="337"/>
      <c r="C41" s="120">
        <v>71960</v>
      </c>
      <c r="D41" s="58"/>
    </row>
    <row r="42" spans="1:4" s="121" customFormat="1" x14ac:dyDescent="0.2">
      <c r="A42" s="338" t="s">
        <v>44</v>
      </c>
      <c r="B42" s="337"/>
      <c r="C42" s="120">
        <v>68362</v>
      </c>
      <c r="D42" s="58"/>
    </row>
    <row r="43" spans="1:4" s="121" customFormat="1" x14ac:dyDescent="0.2">
      <c r="A43" s="336" t="s">
        <v>45</v>
      </c>
      <c r="B43" s="337"/>
      <c r="C43" s="120">
        <v>68362</v>
      </c>
      <c r="D43" s="58"/>
    </row>
    <row r="44" spans="1:4" s="121" customFormat="1" ht="15.75" customHeight="1" x14ac:dyDescent="0.2">
      <c r="A44" s="329" t="s">
        <v>46</v>
      </c>
      <c r="B44" s="329"/>
      <c r="C44" s="18"/>
      <c r="D44" s="58"/>
    </row>
    <row r="45" spans="1:4" s="121" customFormat="1" ht="31.5" customHeight="1" x14ac:dyDescent="0.2">
      <c r="A45" s="339" t="s">
        <v>111</v>
      </c>
      <c r="B45" s="340"/>
      <c r="C45" s="120" t="s">
        <v>33</v>
      </c>
      <c r="D45" s="128"/>
    </row>
    <row r="46" spans="1:4" s="121" customFormat="1" ht="18.75" customHeight="1" x14ac:dyDescent="0.2">
      <c r="A46" s="341" t="s">
        <v>25</v>
      </c>
      <c r="B46" s="342"/>
      <c r="C46" s="120" t="s">
        <v>371</v>
      </c>
      <c r="D46" s="59"/>
    </row>
    <row r="47" spans="1:4" s="121" customFormat="1" x14ac:dyDescent="0.2">
      <c r="A47" s="343" t="s">
        <v>24</v>
      </c>
      <c r="B47" s="305"/>
      <c r="C47" s="120" t="s">
        <v>369</v>
      </c>
      <c r="D47" s="59"/>
    </row>
    <row r="48" spans="1:4" s="121" customFormat="1" ht="18" customHeight="1" x14ac:dyDescent="0.2">
      <c r="A48" s="343" t="s">
        <v>113</v>
      </c>
      <c r="B48" s="305"/>
      <c r="C48" s="120" t="s">
        <v>374</v>
      </c>
      <c r="D48" s="59"/>
    </row>
    <row r="49" spans="1:4" s="121" customFormat="1" ht="18.75" customHeight="1" x14ac:dyDescent="0.2">
      <c r="A49" s="341" t="s">
        <v>26</v>
      </c>
      <c r="B49" s="342"/>
      <c r="C49" s="120" t="s">
        <v>371</v>
      </c>
      <c r="D49" s="59"/>
    </row>
    <row r="50" spans="1:4" s="121" customFormat="1" ht="34.5" customHeight="1" x14ac:dyDescent="0.2">
      <c r="A50" s="343" t="s">
        <v>27</v>
      </c>
      <c r="B50" s="305"/>
      <c r="C50" s="120" t="s">
        <v>613</v>
      </c>
      <c r="D50" s="59"/>
    </row>
    <row r="51" spans="1:4" s="121" customFormat="1" ht="31.5" customHeight="1" x14ac:dyDescent="0.2">
      <c r="A51" s="343" t="s">
        <v>32</v>
      </c>
      <c r="B51" s="305"/>
      <c r="C51" s="120" t="s">
        <v>603</v>
      </c>
      <c r="D51" s="59"/>
    </row>
    <row r="52" spans="1:4" s="121" customFormat="1" ht="51" customHeight="1" x14ac:dyDescent="0.2">
      <c r="A52" s="327" t="s">
        <v>114</v>
      </c>
      <c r="B52" s="328"/>
      <c r="C52" s="194" t="s">
        <v>614</v>
      </c>
      <c r="D52" s="59"/>
    </row>
    <row r="53" spans="1:4" ht="17.25" x14ac:dyDescent="0.2">
      <c r="A53" s="329" t="s">
        <v>87</v>
      </c>
      <c r="B53" s="330"/>
      <c r="C53" s="41"/>
      <c r="D53" s="58"/>
    </row>
    <row r="54" spans="1:4" ht="17.25" x14ac:dyDescent="0.2">
      <c r="A54" s="331" t="s">
        <v>62</v>
      </c>
      <c r="B54" s="332"/>
      <c r="C54" s="49" t="str">
        <f>B15</f>
        <v>Objective 1.1.3 - Decrease the number of traffic collisions</v>
      </c>
      <c r="D54" s="58"/>
    </row>
    <row r="55" spans="1:4" ht="31.5" x14ac:dyDescent="0.2">
      <c r="A55" s="333" t="s">
        <v>41</v>
      </c>
      <c r="B55" s="334"/>
      <c r="C55" s="120" t="s">
        <v>385</v>
      </c>
      <c r="D55" s="58"/>
    </row>
    <row r="56" spans="1:4" x14ac:dyDescent="0.2">
      <c r="A56" s="335" t="s">
        <v>42</v>
      </c>
      <c r="B56" s="334"/>
      <c r="C56" s="77" t="s">
        <v>18</v>
      </c>
      <c r="D56" s="58"/>
    </row>
    <row r="57" spans="1:4" ht="15.75" customHeight="1" x14ac:dyDescent="0.2">
      <c r="A57" s="329" t="s">
        <v>70</v>
      </c>
      <c r="B57" s="329"/>
      <c r="C57" s="18"/>
      <c r="D57" s="58"/>
    </row>
    <row r="58" spans="1:4" x14ac:dyDescent="0.2">
      <c r="A58" s="336" t="s">
        <v>47</v>
      </c>
      <c r="B58" s="337"/>
      <c r="C58" s="77">
        <v>115619</v>
      </c>
      <c r="D58" s="58"/>
    </row>
    <row r="59" spans="1:4" x14ac:dyDescent="0.2">
      <c r="A59" s="336" t="s">
        <v>43</v>
      </c>
      <c r="B59" s="337"/>
      <c r="C59" s="77">
        <v>111400</v>
      </c>
      <c r="D59" s="58"/>
    </row>
    <row r="60" spans="1:4" x14ac:dyDescent="0.2">
      <c r="A60" s="336" t="s">
        <v>48</v>
      </c>
      <c r="B60" s="337"/>
      <c r="C60" s="77">
        <v>111400</v>
      </c>
      <c r="D60" s="58"/>
    </row>
    <row r="61" spans="1:4" x14ac:dyDescent="0.2">
      <c r="A61" s="338" t="s">
        <v>44</v>
      </c>
      <c r="B61" s="337"/>
      <c r="C61" s="77">
        <v>116000</v>
      </c>
      <c r="D61" s="58"/>
    </row>
    <row r="62" spans="1:4" x14ac:dyDescent="0.2">
      <c r="A62" s="336" t="s">
        <v>45</v>
      </c>
      <c r="B62" s="337"/>
      <c r="C62" s="77">
        <v>116000</v>
      </c>
      <c r="D62" s="58"/>
    </row>
    <row r="63" spans="1:4" ht="15.75" customHeight="1" x14ac:dyDescent="0.2">
      <c r="A63" s="329" t="s">
        <v>46</v>
      </c>
      <c r="B63" s="329"/>
      <c r="C63" s="18"/>
      <c r="D63" s="58"/>
    </row>
    <row r="64" spans="1:4" ht="31.5" customHeight="1" x14ac:dyDescent="0.2">
      <c r="A64" s="339" t="s">
        <v>111</v>
      </c>
      <c r="B64" s="340"/>
      <c r="C64" s="77" t="s">
        <v>33</v>
      </c>
      <c r="D64" s="90"/>
    </row>
    <row r="65" spans="1:4" ht="18.75" customHeight="1" x14ac:dyDescent="0.2">
      <c r="A65" s="341" t="s">
        <v>25</v>
      </c>
      <c r="B65" s="342"/>
      <c r="C65" s="120" t="s">
        <v>368</v>
      </c>
      <c r="D65" s="59"/>
    </row>
    <row r="66" spans="1:4" x14ac:dyDescent="0.2">
      <c r="A66" s="343" t="s">
        <v>24</v>
      </c>
      <c r="B66" s="305"/>
      <c r="C66" s="120" t="s">
        <v>382</v>
      </c>
      <c r="D66" s="59"/>
    </row>
    <row r="67" spans="1:4" ht="18" customHeight="1" x14ac:dyDescent="0.2">
      <c r="A67" s="343" t="s">
        <v>113</v>
      </c>
      <c r="B67" s="305"/>
      <c r="C67" s="120" t="s">
        <v>370</v>
      </c>
      <c r="D67" s="59"/>
    </row>
    <row r="68" spans="1:4" ht="18.75" customHeight="1" x14ac:dyDescent="0.2">
      <c r="A68" s="341" t="s">
        <v>26</v>
      </c>
      <c r="B68" s="342"/>
      <c r="C68" s="77"/>
      <c r="D68" s="59"/>
    </row>
    <row r="69" spans="1:4" ht="34.5" customHeight="1" x14ac:dyDescent="0.2">
      <c r="A69" s="343" t="s">
        <v>27</v>
      </c>
      <c r="B69" s="305"/>
      <c r="C69" s="194" t="s">
        <v>615</v>
      </c>
      <c r="D69" s="59"/>
    </row>
    <row r="70" spans="1:4" ht="31.5" customHeight="1" x14ac:dyDescent="0.2">
      <c r="A70" s="343" t="s">
        <v>32</v>
      </c>
      <c r="B70" s="305"/>
      <c r="C70" s="194" t="s">
        <v>95</v>
      </c>
      <c r="D70" s="59"/>
    </row>
    <row r="71" spans="1:4" ht="63" x14ac:dyDescent="0.2">
      <c r="A71" s="327" t="s">
        <v>114</v>
      </c>
      <c r="B71" s="328"/>
      <c r="C71" s="194" t="s">
        <v>616</v>
      </c>
      <c r="D71" s="59"/>
    </row>
    <row r="72" spans="1:4" x14ac:dyDescent="0.2">
      <c r="A72" s="29"/>
      <c r="B72" s="29"/>
      <c r="C72" s="29"/>
      <c r="D72" s="64"/>
    </row>
    <row r="73" spans="1:4" x14ac:dyDescent="0.2">
      <c r="A73" s="39" t="s">
        <v>6</v>
      </c>
    </row>
    <row r="74" spans="1:4" ht="105" customHeight="1" x14ac:dyDescent="0.2">
      <c r="A74" s="303" t="s">
        <v>128</v>
      </c>
      <c r="B74" s="325"/>
      <c r="C74" s="325"/>
      <c r="D74" s="325"/>
    </row>
    <row r="75" spans="1:4" x14ac:dyDescent="0.2">
      <c r="A75" s="82" t="s">
        <v>7</v>
      </c>
      <c r="B75" s="344" t="s">
        <v>381</v>
      </c>
      <c r="C75" s="326"/>
      <c r="D75" s="326"/>
    </row>
    <row r="76" spans="1:4" x14ac:dyDescent="0.2">
      <c r="A76" s="82" t="s">
        <v>8</v>
      </c>
      <c r="B76" s="344"/>
      <c r="C76" s="326"/>
      <c r="D76" s="326"/>
    </row>
    <row r="77" spans="1:4" x14ac:dyDescent="0.2">
      <c r="A77" s="82" t="s">
        <v>9</v>
      </c>
      <c r="B77" s="344"/>
      <c r="C77" s="326"/>
      <c r="D77" s="326"/>
    </row>
    <row r="78" spans="1:4" x14ac:dyDescent="0.2">
      <c r="A78" s="18" t="s">
        <v>92</v>
      </c>
      <c r="B78" s="344"/>
      <c r="C78" s="326"/>
      <c r="D78" s="326"/>
    </row>
    <row r="79" spans="1:4" x14ac:dyDescent="0.2">
      <c r="A79" s="18" t="s">
        <v>68</v>
      </c>
      <c r="B79" s="344" t="s">
        <v>328</v>
      </c>
      <c r="C79" s="326"/>
      <c r="D79" s="326"/>
    </row>
    <row r="80" spans="1:4" x14ac:dyDescent="0.2">
      <c r="A80" s="29"/>
      <c r="B80" s="29"/>
      <c r="C80" s="29"/>
      <c r="D80" s="64"/>
    </row>
    <row r="81" spans="1:4" x14ac:dyDescent="0.2">
      <c r="A81" s="39" t="s">
        <v>4</v>
      </c>
    </row>
    <row r="82" spans="1:4" ht="54" customHeight="1" x14ac:dyDescent="0.2">
      <c r="A82" s="303" t="s">
        <v>129</v>
      </c>
      <c r="B82" s="325"/>
      <c r="C82" s="325"/>
      <c r="D82" s="325"/>
    </row>
    <row r="83" spans="1:4" ht="31.5" x14ac:dyDescent="0.2">
      <c r="A83" s="82" t="s">
        <v>5</v>
      </c>
      <c r="B83" s="82" t="s">
        <v>50</v>
      </c>
      <c r="C83" s="82" t="s">
        <v>90</v>
      </c>
      <c r="D83" s="65" t="s">
        <v>91</v>
      </c>
    </row>
    <row r="84" spans="1:4" x14ac:dyDescent="0.2">
      <c r="A84" s="83" t="s">
        <v>374</v>
      </c>
      <c r="B84" s="83"/>
      <c r="C84" s="83"/>
      <c r="D84" s="83"/>
    </row>
    <row r="85" spans="1:4" x14ac:dyDescent="0.2">
      <c r="A85" s="83"/>
      <c r="B85" s="83"/>
      <c r="C85" s="83"/>
      <c r="D85" s="83"/>
    </row>
    <row r="86" spans="1:4" x14ac:dyDescent="0.2">
      <c r="A86" s="29"/>
      <c r="B86" s="29"/>
      <c r="C86" s="29"/>
      <c r="D86" s="64"/>
    </row>
    <row r="87" spans="1:4" x14ac:dyDescent="0.2">
      <c r="A87" s="39" t="s">
        <v>2</v>
      </c>
    </row>
    <row r="88" spans="1:4" ht="88.5" customHeight="1" x14ac:dyDescent="0.2">
      <c r="A88" s="303" t="s">
        <v>131</v>
      </c>
      <c r="B88" s="325"/>
      <c r="C88" s="325"/>
      <c r="D88" s="325"/>
    </row>
    <row r="89" spans="1:4" ht="37.5" customHeight="1" x14ac:dyDescent="0.2">
      <c r="A89" s="15" t="s">
        <v>69</v>
      </c>
      <c r="B89" s="15" t="s">
        <v>130</v>
      </c>
      <c r="C89" s="84" t="s">
        <v>28</v>
      </c>
    </row>
    <row r="90" spans="1:4" ht="21" customHeight="1" x14ac:dyDescent="0.2">
      <c r="A90" s="129" t="s">
        <v>329</v>
      </c>
      <c r="B90" s="130" t="s">
        <v>330</v>
      </c>
      <c r="C90" s="83" t="s">
        <v>29</v>
      </c>
    </row>
    <row r="91" spans="1:4" s="121" customFormat="1" ht="21" customHeight="1" x14ac:dyDescent="0.2">
      <c r="A91" s="129" t="s">
        <v>331</v>
      </c>
      <c r="B91" s="130" t="s">
        <v>330</v>
      </c>
      <c r="C91" s="83" t="s">
        <v>31</v>
      </c>
      <c r="D91" s="63"/>
    </row>
    <row r="92" spans="1:4" s="121" customFormat="1" ht="21" customHeight="1" x14ac:dyDescent="0.2">
      <c r="A92" s="129" t="s">
        <v>362</v>
      </c>
      <c r="B92" s="130" t="s">
        <v>330</v>
      </c>
      <c r="C92" s="83" t="s">
        <v>29</v>
      </c>
      <c r="D92" s="63"/>
    </row>
    <row r="93" spans="1:4" ht="63" x14ac:dyDescent="0.2">
      <c r="A93" s="129" t="s">
        <v>383</v>
      </c>
      <c r="B93" s="130" t="s">
        <v>330</v>
      </c>
      <c r="C93" s="83" t="s">
        <v>29</v>
      </c>
    </row>
    <row r="94" spans="1:4" x14ac:dyDescent="0.2">
      <c r="A94" s="29"/>
      <c r="B94" s="29"/>
      <c r="C94" s="29"/>
      <c r="D94" s="64"/>
    </row>
    <row r="95" spans="1:4" x14ac:dyDescent="0.2">
      <c r="A95" s="85"/>
      <c r="B95" s="85"/>
      <c r="C95" s="85"/>
      <c r="D95" s="66"/>
    </row>
  </sheetData>
  <mergeCells count="60">
    <mergeCell ref="C15:D15"/>
    <mergeCell ref="A1:D1"/>
    <mergeCell ref="A7:D7"/>
    <mergeCell ref="C11:D11"/>
    <mergeCell ref="C12:D12"/>
    <mergeCell ref="C13:D13"/>
    <mergeCell ref="A43:B43"/>
    <mergeCell ref="C16:D16"/>
    <mergeCell ref="C17:D17"/>
    <mergeCell ref="C19:D19"/>
    <mergeCell ref="C21:D21"/>
    <mergeCell ref="C22:D22"/>
    <mergeCell ref="C28:D28"/>
    <mergeCell ref="A62:B62"/>
    <mergeCell ref="A32:D32"/>
    <mergeCell ref="A33:D33"/>
    <mergeCell ref="A53:B53"/>
    <mergeCell ref="A54:B54"/>
    <mergeCell ref="A55:B55"/>
    <mergeCell ref="A56:B56"/>
    <mergeCell ref="A34:B34"/>
    <mergeCell ref="A35:B35"/>
    <mergeCell ref="A36:B36"/>
    <mergeCell ref="A37:B37"/>
    <mergeCell ref="A38:B38"/>
    <mergeCell ref="A39:B39"/>
    <mergeCell ref="A40:B40"/>
    <mergeCell ref="A41:B41"/>
    <mergeCell ref="A42:B42"/>
    <mergeCell ref="A57:B57"/>
    <mergeCell ref="A58:B58"/>
    <mergeCell ref="A59:B59"/>
    <mergeCell ref="A60:B60"/>
    <mergeCell ref="A61:B61"/>
    <mergeCell ref="B76:D76"/>
    <mergeCell ref="A63:B63"/>
    <mergeCell ref="A64:B64"/>
    <mergeCell ref="A65:B65"/>
    <mergeCell ref="A66:B66"/>
    <mergeCell ref="A67:B67"/>
    <mergeCell ref="A68:B68"/>
    <mergeCell ref="A69:B69"/>
    <mergeCell ref="A70:B70"/>
    <mergeCell ref="A71:B71"/>
    <mergeCell ref="A74:D74"/>
    <mergeCell ref="B75:D75"/>
    <mergeCell ref="B77:D77"/>
    <mergeCell ref="B78:D78"/>
    <mergeCell ref="B79:D79"/>
    <mergeCell ref="A82:D82"/>
    <mergeCell ref="A88:D88"/>
    <mergeCell ref="A49:B49"/>
    <mergeCell ref="A50:B50"/>
    <mergeCell ref="A51:B51"/>
    <mergeCell ref="A52:B52"/>
    <mergeCell ref="A44:B44"/>
    <mergeCell ref="A45:B45"/>
    <mergeCell ref="A46:B46"/>
    <mergeCell ref="A47:B47"/>
    <mergeCell ref="A48:B48"/>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C90:C93</xm:sqref>
        </x14:dataValidation>
        <x14:dataValidation type="list" allowBlank="1" showInputMessage="1" showErrorMessage="1">
          <x14:formula1>
            <xm:f>Sheet7!$A$9:$A$12</xm:f>
          </x14:formula1>
          <xm:sqref>C56 C37</xm:sqref>
        </x14:dataValidation>
        <x14:dataValidation type="list" allowBlank="1" showInputMessage="1" showErrorMessage="1">
          <x14:formula1>
            <xm:f>Sheet7!$A$4:$A$6</xm:f>
          </x14:formula1>
          <xm:sqref>C64 C45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ht="63" x14ac:dyDescent="0.2">
      <c r="A15" s="18" t="s">
        <v>101</v>
      </c>
      <c r="B15" s="83" t="s">
        <v>387</v>
      </c>
      <c r="C15" s="347" t="s">
        <v>65</v>
      </c>
      <c r="D15" s="325"/>
    </row>
    <row r="16" spans="1:4" ht="63" x14ac:dyDescent="0.2">
      <c r="A16" s="255" t="s">
        <v>74</v>
      </c>
      <c r="B16" s="283" t="s">
        <v>788</v>
      </c>
      <c r="C16" s="345" t="s">
        <v>63</v>
      </c>
      <c r="D16" s="325"/>
    </row>
    <row r="17" spans="1:7" ht="47.25" x14ac:dyDescent="0.2">
      <c r="A17" s="82" t="s">
        <v>38</v>
      </c>
      <c r="B17" s="83" t="s">
        <v>208</v>
      </c>
      <c r="C17" s="347" t="s">
        <v>64</v>
      </c>
      <c r="D17" s="325"/>
    </row>
    <row r="18" spans="1:7" x14ac:dyDescent="0.2">
      <c r="A18" s="38" t="s">
        <v>72</v>
      </c>
      <c r="B18" s="24"/>
      <c r="C18" s="80"/>
    </row>
    <row r="19" spans="1:7" ht="34.5" customHeight="1" x14ac:dyDescent="0.2">
      <c r="A19" s="82" t="s">
        <v>86</v>
      </c>
      <c r="B19" s="83" t="s">
        <v>247</v>
      </c>
      <c r="C19" s="347" t="s">
        <v>117</v>
      </c>
      <c r="D19" s="325"/>
    </row>
    <row r="20" spans="1:7" x14ac:dyDescent="0.2">
      <c r="A20" s="39" t="s">
        <v>85</v>
      </c>
    </row>
    <row r="21" spans="1:7" x14ac:dyDescent="0.2">
      <c r="A21" s="82" t="s">
        <v>35</v>
      </c>
      <c r="B21" s="140" t="s">
        <v>245</v>
      </c>
      <c r="C21" s="345" t="s">
        <v>102</v>
      </c>
      <c r="D21" s="346"/>
    </row>
    <row r="22" spans="1:7" x14ac:dyDescent="0.2">
      <c r="A22" s="25" t="s">
        <v>39</v>
      </c>
      <c r="B22" s="140">
        <v>12</v>
      </c>
      <c r="C22" s="347"/>
      <c r="D22" s="325"/>
    </row>
    <row r="23" spans="1:7" x14ac:dyDescent="0.2">
      <c r="A23" s="25" t="s">
        <v>36</v>
      </c>
      <c r="B23" s="140" t="s">
        <v>246</v>
      </c>
    </row>
    <row r="24" spans="1:7" x14ac:dyDescent="0.2">
      <c r="A24" s="25" t="s">
        <v>37</v>
      </c>
      <c r="B24" s="140" t="s">
        <v>239</v>
      </c>
    </row>
    <row r="25" spans="1:7" x14ac:dyDescent="0.2">
      <c r="A25" s="82" t="s">
        <v>81</v>
      </c>
      <c r="B25" s="140" t="s">
        <v>247</v>
      </c>
    </row>
    <row r="26" spans="1:7" ht="47.25" x14ac:dyDescent="0.2">
      <c r="A26" s="82" t="s">
        <v>79</v>
      </c>
      <c r="B26" s="140" t="s">
        <v>248</v>
      </c>
    </row>
    <row r="27" spans="1:7" ht="31.5" x14ac:dyDescent="0.2">
      <c r="A27" s="39" t="s">
        <v>107</v>
      </c>
    </row>
    <row r="28" spans="1:7" ht="17.25" customHeight="1" x14ac:dyDescent="0.2">
      <c r="A28" s="37" t="s">
        <v>110</v>
      </c>
      <c r="B28" s="86">
        <v>15183075</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51.75" x14ac:dyDescent="0.2">
      <c r="A35" s="331" t="s">
        <v>62</v>
      </c>
      <c r="B35" s="332"/>
      <c r="C35" s="49" t="str">
        <f>B15</f>
        <v>Objective 1.1.4 - To improve the administration of justice, enhance public safety, and judiciously allocate resources to the victims of crime service provider community</v>
      </c>
      <c r="D35" s="58"/>
    </row>
    <row r="36" spans="1:4" ht="15.6" customHeight="1" x14ac:dyDescent="0.2">
      <c r="A36" s="333" t="s">
        <v>41</v>
      </c>
      <c r="B36" s="334"/>
      <c r="C36" s="120" t="s">
        <v>388</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67498</v>
      </c>
      <c r="D39" s="58"/>
    </row>
    <row r="40" spans="1:4" x14ac:dyDescent="0.2">
      <c r="A40" s="336" t="s">
        <v>43</v>
      </c>
      <c r="B40" s="337"/>
      <c r="C40" s="77" t="s">
        <v>374</v>
      </c>
      <c r="D40" s="58"/>
    </row>
    <row r="41" spans="1:4" x14ac:dyDescent="0.2">
      <c r="A41" s="336" t="s">
        <v>48</v>
      </c>
      <c r="B41" s="337"/>
      <c r="C41" s="77">
        <v>93632</v>
      </c>
      <c r="D41" s="58"/>
    </row>
    <row r="42" spans="1:4" x14ac:dyDescent="0.2">
      <c r="A42" s="338" t="s">
        <v>44</v>
      </c>
      <c r="B42" s="337"/>
      <c r="C42" s="77">
        <v>65518</v>
      </c>
      <c r="D42" s="58"/>
    </row>
    <row r="43" spans="1:4" x14ac:dyDescent="0.2">
      <c r="A43" s="336" t="s">
        <v>45</v>
      </c>
      <c r="B43" s="337"/>
      <c r="C43" s="77">
        <v>65518</v>
      </c>
      <c r="D43" s="58"/>
    </row>
    <row r="44" spans="1:4" ht="15.75" customHeight="1" x14ac:dyDescent="0.2">
      <c r="A44" s="329" t="s">
        <v>46</v>
      </c>
      <c r="B44" s="329"/>
      <c r="C44" s="18"/>
      <c r="D44" s="58"/>
    </row>
    <row r="45" spans="1:4" ht="31.5" customHeight="1" x14ac:dyDescent="0.2">
      <c r="A45" s="339" t="s">
        <v>111</v>
      </c>
      <c r="B45" s="340"/>
      <c r="C45" s="77" t="s">
        <v>15</v>
      </c>
      <c r="D45" s="90"/>
    </row>
    <row r="46" spans="1:4" ht="18.75" customHeight="1" x14ac:dyDescent="0.2">
      <c r="A46" s="341" t="s">
        <v>25</v>
      </c>
      <c r="B46" s="342"/>
      <c r="C46" s="77" t="s">
        <v>824</v>
      </c>
      <c r="D46" s="59"/>
    </row>
    <row r="47" spans="1:4" ht="31.5" x14ac:dyDescent="0.2">
      <c r="A47" s="343" t="s">
        <v>24</v>
      </c>
      <c r="B47" s="305"/>
      <c r="C47" s="120" t="s">
        <v>389</v>
      </c>
      <c r="D47" s="59"/>
    </row>
    <row r="48" spans="1:4" ht="18" customHeight="1" x14ac:dyDescent="0.2">
      <c r="A48" s="343" t="s">
        <v>113</v>
      </c>
      <c r="B48" s="305"/>
      <c r="C48" s="77" t="s">
        <v>374</v>
      </c>
      <c r="D48" s="59"/>
    </row>
    <row r="49" spans="1:4" ht="18.75" customHeight="1" x14ac:dyDescent="0.2">
      <c r="A49" s="341" t="s">
        <v>26</v>
      </c>
      <c r="B49" s="342"/>
      <c r="C49" s="77" t="s">
        <v>390</v>
      </c>
      <c r="D49" s="59"/>
    </row>
    <row r="50" spans="1:4" ht="34.5" customHeight="1" x14ac:dyDescent="0.2">
      <c r="A50" s="343" t="s">
        <v>27</v>
      </c>
      <c r="B50" s="305"/>
      <c r="C50" s="77" t="s">
        <v>638</v>
      </c>
      <c r="D50" s="59"/>
    </row>
    <row r="51" spans="1:4" ht="31.5" customHeight="1" x14ac:dyDescent="0.2">
      <c r="A51" s="343" t="s">
        <v>32</v>
      </c>
      <c r="B51" s="305"/>
      <c r="C51" s="77" t="s">
        <v>94</v>
      </c>
      <c r="D51" s="59"/>
    </row>
    <row r="52" spans="1:4" ht="51" customHeight="1" x14ac:dyDescent="0.2">
      <c r="A52" s="327" t="s">
        <v>114</v>
      </c>
      <c r="B52" s="328"/>
      <c r="C52" s="77"/>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380</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t="s">
        <v>328</v>
      </c>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32" t="s">
        <v>329</v>
      </c>
      <c r="B71" s="133" t="s">
        <v>330</v>
      </c>
      <c r="C71" s="83" t="s">
        <v>29</v>
      </c>
    </row>
    <row r="72" spans="1:4" s="121" customFormat="1" ht="21" customHeight="1" x14ac:dyDescent="0.2">
      <c r="A72" s="132" t="s">
        <v>331</v>
      </c>
      <c r="B72" s="133" t="s">
        <v>330</v>
      </c>
      <c r="C72" s="83" t="s">
        <v>31</v>
      </c>
      <c r="D72" s="63"/>
    </row>
    <row r="73" spans="1:4" s="121" customFormat="1" ht="21" customHeight="1" x14ac:dyDescent="0.2">
      <c r="A73" s="132" t="s">
        <v>362</v>
      </c>
      <c r="B73" s="133" t="s">
        <v>330</v>
      </c>
      <c r="C73" s="83" t="s">
        <v>29</v>
      </c>
      <c r="D73" s="63"/>
    </row>
    <row r="74" spans="1:4" s="121" customFormat="1" ht="21" customHeight="1" x14ac:dyDescent="0.2">
      <c r="A74" s="132" t="s">
        <v>383</v>
      </c>
      <c r="B74" s="133" t="s">
        <v>330</v>
      </c>
      <c r="C74" s="83" t="s">
        <v>29</v>
      </c>
      <c r="D74" s="63"/>
    </row>
    <row r="75" spans="1:4" s="121" customFormat="1" ht="21" customHeight="1" x14ac:dyDescent="0.2">
      <c r="A75" s="132" t="s">
        <v>392</v>
      </c>
      <c r="B75" s="133" t="s">
        <v>330</v>
      </c>
      <c r="C75" s="83" t="s">
        <v>31</v>
      </c>
      <c r="D75" s="63"/>
    </row>
    <row r="76" spans="1:4" x14ac:dyDescent="0.2">
      <c r="A76" s="17"/>
      <c r="B76" s="77"/>
      <c r="C76" s="83"/>
    </row>
    <row r="77" spans="1:4" x14ac:dyDescent="0.2">
      <c r="A77" s="29"/>
      <c r="B77" s="29"/>
      <c r="C77" s="29"/>
      <c r="D77" s="64"/>
    </row>
    <row r="78" spans="1:4" x14ac:dyDescent="0.2">
      <c r="A78" s="85"/>
      <c r="B78" s="85"/>
      <c r="C78" s="85"/>
      <c r="D78"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ht="31.5" x14ac:dyDescent="0.2">
      <c r="A15" s="18" t="s">
        <v>101</v>
      </c>
      <c r="B15" s="83" t="s">
        <v>393</v>
      </c>
      <c r="C15" s="347" t="s">
        <v>65</v>
      </c>
      <c r="D15" s="325"/>
    </row>
    <row r="16" spans="1:4" ht="31.5" x14ac:dyDescent="0.2">
      <c r="A16" s="82" t="s">
        <v>74</v>
      </c>
      <c r="B16" s="235" t="s">
        <v>799</v>
      </c>
      <c r="C16" s="347" t="s">
        <v>63</v>
      </c>
      <c r="D16" s="325"/>
    </row>
    <row r="17" spans="1:7" ht="63" x14ac:dyDescent="0.2">
      <c r="A17" s="82" t="s">
        <v>38</v>
      </c>
      <c r="B17" s="83" t="s">
        <v>209</v>
      </c>
      <c r="C17" s="347" t="s">
        <v>64</v>
      </c>
      <c r="D17" s="325"/>
    </row>
    <row r="18" spans="1:7" x14ac:dyDescent="0.2">
      <c r="A18" s="38" t="s">
        <v>72</v>
      </c>
      <c r="B18" s="24"/>
      <c r="C18" s="80"/>
    </row>
    <row r="19" spans="1:7" ht="34.5" customHeight="1" x14ac:dyDescent="0.2">
      <c r="A19" s="82" t="s">
        <v>86</v>
      </c>
      <c r="B19" s="83" t="s">
        <v>250</v>
      </c>
      <c r="C19" s="347" t="s">
        <v>117</v>
      </c>
      <c r="D19" s="325"/>
    </row>
    <row r="20" spans="1:7" x14ac:dyDescent="0.2">
      <c r="A20" s="39" t="s">
        <v>85</v>
      </c>
    </row>
    <row r="21" spans="1:7" x14ac:dyDescent="0.2">
      <c r="A21" s="82" t="s">
        <v>35</v>
      </c>
      <c r="B21" s="137" t="s">
        <v>249</v>
      </c>
      <c r="C21" s="345" t="s">
        <v>102</v>
      </c>
      <c r="D21" s="346"/>
    </row>
    <row r="22" spans="1:7" x14ac:dyDescent="0.2">
      <c r="A22" s="25" t="s">
        <v>39</v>
      </c>
      <c r="B22" s="137">
        <v>12</v>
      </c>
      <c r="C22" s="347"/>
      <c r="D22" s="325"/>
    </row>
    <row r="23" spans="1:7" x14ac:dyDescent="0.2">
      <c r="A23" s="25" t="s">
        <v>36</v>
      </c>
      <c r="B23" s="137" t="s">
        <v>242</v>
      </c>
      <c r="C23" s="134"/>
      <c r="E23" s="134"/>
    </row>
    <row r="24" spans="1:7" x14ac:dyDescent="0.2">
      <c r="A24" s="25" t="s">
        <v>37</v>
      </c>
      <c r="B24" s="137" t="s">
        <v>239</v>
      </c>
    </row>
    <row r="25" spans="1:7" x14ac:dyDescent="0.2">
      <c r="A25" s="82" t="s">
        <v>81</v>
      </c>
      <c r="B25" s="137" t="s">
        <v>250</v>
      </c>
    </row>
    <row r="26" spans="1:7" ht="63" x14ac:dyDescent="0.2">
      <c r="A26" s="82" t="s">
        <v>79</v>
      </c>
      <c r="B26" s="137" t="s">
        <v>251</v>
      </c>
    </row>
    <row r="27" spans="1:7" ht="31.5" x14ac:dyDescent="0.2">
      <c r="A27" s="39" t="s">
        <v>107</v>
      </c>
    </row>
    <row r="28" spans="1:7" ht="17.25" customHeight="1" x14ac:dyDescent="0.2">
      <c r="A28" s="37" t="s">
        <v>110</v>
      </c>
      <c r="B28" s="86">
        <v>4255673</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ht="17.25" x14ac:dyDescent="0.2">
      <c r="A34" s="329" t="s">
        <v>87</v>
      </c>
      <c r="B34" s="330"/>
      <c r="C34" s="41"/>
      <c r="D34" s="58"/>
    </row>
    <row r="35" spans="1:4" ht="34.5" x14ac:dyDescent="0.2">
      <c r="A35" s="331" t="s">
        <v>62</v>
      </c>
      <c r="B35" s="332"/>
      <c r="C35" s="49" t="str">
        <f>B15</f>
        <v>Objective 1.1.5 - Annually decrease CMV fatality collisions per 100 million vehicle miles traveled</v>
      </c>
      <c r="D35" s="58"/>
    </row>
    <row r="36" spans="1:4" ht="31.5" x14ac:dyDescent="0.2">
      <c r="A36" s="333" t="s">
        <v>41</v>
      </c>
      <c r="B36" s="334"/>
      <c r="C36" s="135" t="s">
        <v>394</v>
      </c>
      <c r="D36" s="58"/>
    </row>
    <row r="37" spans="1:4" x14ac:dyDescent="0.2">
      <c r="A37" s="335" t="s">
        <v>42</v>
      </c>
      <c r="B37" s="334"/>
      <c r="C37" s="77" t="s">
        <v>18</v>
      </c>
      <c r="D37" s="58"/>
    </row>
    <row r="38" spans="1:4" ht="15.75" customHeight="1" x14ac:dyDescent="0.2">
      <c r="A38" s="329" t="s">
        <v>70</v>
      </c>
      <c r="B38" s="329"/>
      <c r="C38" s="18"/>
      <c r="D38" s="58"/>
    </row>
    <row r="39" spans="1:4" x14ac:dyDescent="0.2">
      <c r="A39" s="336" t="s">
        <v>47</v>
      </c>
      <c r="B39" s="337"/>
      <c r="C39" s="77">
        <v>0.153</v>
      </c>
      <c r="D39" s="58"/>
    </row>
    <row r="40" spans="1:4" x14ac:dyDescent="0.2">
      <c r="A40" s="336" t="s">
        <v>43</v>
      </c>
      <c r="B40" s="337"/>
      <c r="C40" s="77">
        <v>0.14499999999999999</v>
      </c>
      <c r="D40" s="58"/>
    </row>
    <row r="41" spans="1:4" x14ac:dyDescent="0.2">
      <c r="A41" s="336" t="s">
        <v>48</v>
      </c>
      <c r="B41" s="337"/>
      <c r="C41" s="77">
        <v>0.15</v>
      </c>
      <c r="D41" s="58"/>
    </row>
    <row r="42" spans="1:4" x14ac:dyDescent="0.2">
      <c r="A42" s="338" t="s">
        <v>44</v>
      </c>
      <c r="B42" s="337"/>
      <c r="C42" s="77">
        <v>0.14499999999999999</v>
      </c>
      <c r="D42" s="58"/>
    </row>
    <row r="43" spans="1:4" x14ac:dyDescent="0.2">
      <c r="A43" s="336" t="s">
        <v>45</v>
      </c>
      <c r="B43" s="337"/>
      <c r="C43" s="210">
        <v>0.14499999999999999</v>
      </c>
      <c r="D43" s="58"/>
    </row>
    <row r="44" spans="1:4" ht="15.75" customHeight="1" x14ac:dyDescent="0.2">
      <c r="A44" s="329" t="s">
        <v>46</v>
      </c>
      <c r="B44" s="329"/>
      <c r="C44" s="18"/>
      <c r="D44" s="58"/>
    </row>
    <row r="45" spans="1:4" ht="31.5" customHeight="1" x14ac:dyDescent="0.2">
      <c r="A45" s="339" t="s">
        <v>111</v>
      </c>
      <c r="B45" s="340"/>
      <c r="C45" s="77" t="s">
        <v>15</v>
      </c>
      <c r="D45" s="245" t="s">
        <v>625</v>
      </c>
    </row>
    <row r="46" spans="1:4" ht="18.75" customHeight="1" x14ac:dyDescent="0.2">
      <c r="A46" s="341" t="s">
        <v>25</v>
      </c>
      <c r="B46" s="342"/>
      <c r="C46" s="135" t="s">
        <v>367</v>
      </c>
      <c r="D46" s="59"/>
    </row>
    <row r="47" spans="1:4" ht="31.5" x14ac:dyDescent="0.2">
      <c r="A47" s="343" t="s">
        <v>24</v>
      </c>
      <c r="B47" s="305"/>
      <c r="C47" s="135" t="s">
        <v>395</v>
      </c>
      <c r="D47" s="59"/>
    </row>
    <row r="48" spans="1:4" ht="31.5" x14ac:dyDescent="0.2">
      <c r="A48" s="343" t="s">
        <v>113</v>
      </c>
      <c r="B48" s="305"/>
      <c r="C48" s="135" t="s">
        <v>780</v>
      </c>
      <c r="D48" s="59"/>
    </row>
    <row r="49" spans="1:4" ht="18.75" customHeight="1" x14ac:dyDescent="0.2">
      <c r="A49" s="341" t="s">
        <v>26</v>
      </c>
      <c r="B49" s="342"/>
      <c r="C49" s="135" t="s">
        <v>367</v>
      </c>
      <c r="D49" s="59"/>
    </row>
    <row r="50" spans="1:4" ht="34.5" customHeight="1" x14ac:dyDescent="0.2">
      <c r="A50" s="343" t="s">
        <v>27</v>
      </c>
      <c r="B50" s="305"/>
      <c r="C50" s="71" t="s">
        <v>625</v>
      </c>
      <c r="D50" s="59"/>
    </row>
    <row r="51" spans="1:4" ht="31.5" customHeight="1" x14ac:dyDescent="0.2">
      <c r="A51" s="343" t="s">
        <v>32</v>
      </c>
      <c r="B51" s="305"/>
      <c r="C51" s="77" t="s">
        <v>95</v>
      </c>
      <c r="D51" s="59"/>
    </row>
    <row r="52" spans="1:4" ht="51" customHeight="1" x14ac:dyDescent="0.2">
      <c r="A52" s="327" t="s">
        <v>114</v>
      </c>
      <c r="B52" s="328"/>
      <c r="C52" s="77" t="s">
        <v>781</v>
      </c>
      <c r="D52" s="59"/>
    </row>
    <row r="53" spans="1:4" x14ac:dyDescent="0.2">
      <c r="A53" s="29"/>
      <c r="B53" s="29"/>
      <c r="C53" s="29"/>
      <c r="D53" s="64"/>
    </row>
    <row r="54" spans="1:4" x14ac:dyDescent="0.2">
      <c r="A54" s="39" t="s">
        <v>6</v>
      </c>
    </row>
    <row r="55" spans="1:4" ht="105" customHeight="1" x14ac:dyDescent="0.2">
      <c r="A55" s="303" t="s">
        <v>128</v>
      </c>
      <c r="B55" s="325"/>
      <c r="C55" s="325"/>
      <c r="D55" s="325"/>
    </row>
    <row r="56" spans="1:4" x14ac:dyDescent="0.2">
      <c r="A56" s="82" t="s">
        <v>7</v>
      </c>
      <c r="B56" s="344" t="s">
        <v>820</v>
      </c>
      <c r="C56" s="326"/>
      <c r="D56" s="326"/>
    </row>
    <row r="57" spans="1:4" x14ac:dyDescent="0.2">
      <c r="A57" s="82" t="s">
        <v>8</v>
      </c>
      <c r="B57" s="344"/>
      <c r="C57" s="326"/>
      <c r="D57" s="326"/>
    </row>
    <row r="58" spans="1:4" x14ac:dyDescent="0.2">
      <c r="A58" s="82" t="s">
        <v>9</v>
      </c>
      <c r="B58" s="344"/>
      <c r="C58" s="326"/>
      <c r="D58" s="326"/>
    </row>
    <row r="59" spans="1:4" x14ac:dyDescent="0.2">
      <c r="A59" s="18" t="s">
        <v>92</v>
      </c>
      <c r="B59" s="344"/>
      <c r="C59" s="326"/>
      <c r="D59" s="326"/>
    </row>
    <row r="60" spans="1:4" x14ac:dyDescent="0.2">
      <c r="A60" s="18" t="s">
        <v>68</v>
      </c>
      <c r="B60" s="344"/>
      <c r="C60" s="326"/>
      <c r="D60" s="326"/>
    </row>
    <row r="61" spans="1:4" x14ac:dyDescent="0.2">
      <c r="A61" s="29"/>
      <c r="B61" s="29"/>
      <c r="C61" s="29"/>
      <c r="D61" s="64"/>
    </row>
    <row r="62" spans="1:4" x14ac:dyDescent="0.2">
      <c r="A62" s="39" t="s">
        <v>4</v>
      </c>
    </row>
    <row r="63" spans="1:4" ht="54" customHeight="1" x14ac:dyDescent="0.2">
      <c r="A63" s="303" t="s">
        <v>129</v>
      </c>
      <c r="B63" s="325"/>
      <c r="C63" s="325"/>
      <c r="D63" s="325"/>
    </row>
    <row r="64" spans="1:4" ht="31.5" x14ac:dyDescent="0.2">
      <c r="A64" s="82" t="s">
        <v>5</v>
      </c>
      <c r="B64" s="82" t="s">
        <v>50</v>
      </c>
      <c r="C64" s="82" t="s">
        <v>90</v>
      </c>
      <c r="D64" s="65" t="s">
        <v>91</v>
      </c>
    </row>
    <row r="65" spans="1:4" x14ac:dyDescent="0.2">
      <c r="A65" s="83" t="s">
        <v>374</v>
      </c>
      <c r="B65" s="83"/>
      <c r="C65" s="83"/>
      <c r="D65" s="83"/>
    </row>
    <row r="66" spans="1:4" x14ac:dyDescent="0.2">
      <c r="A66" s="83"/>
      <c r="B66" s="83"/>
      <c r="C66" s="83"/>
      <c r="D66" s="83"/>
    </row>
    <row r="67" spans="1:4" x14ac:dyDescent="0.2">
      <c r="A67" s="29"/>
      <c r="B67" s="29"/>
      <c r="C67" s="29"/>
      <c r="D67" s="64"/>
    </row>
    <row r="68" spans="1:4" x14ac:dyDescent="0.2">
      <c r="A68" s="39" t="s">
        <v>2</v>
      </c>
    </row>
    <row r="69" spans="1:4" ht="88.5" customHeight="1" x14ac:dyDescent="0.2">
      <c r="A69" s="303" t="s">
        <v>131</v>
      </c>
      <c r="B69" s="325"/>
      <c r="C69" s="325"/>
      <c r="D69" s="325"/>
    </row>
    <row r="70" spans="1:4" ht="37.5" customHeight="1" x14ac:dyDescent="0.2">
      <c r="A70" s="15" t="s">
        <v>69</v>
      </c>
      <c r="B70" s="15" t="s">
        <v>130</v>
      </c>
      <c r="C70" s="84" t="s">
        <v>28</v>
      </c>
    </row>
    <row r="71" spans="1:4" ht="21" customHeight="1" x14ac:dyDescent="0.2">
      <c r="A71" s="138" t="s">
        <v>329</v>
      </c>
      <c r="B71" s="139" t="s">
        <v>330</v>
      </c>
      <c r="C71" s="83" t="s">
        <v>29</v>
      </c>
    </row>
    <row r="72" spans="1:4" s="136" customFormat="1" ht="21" customHeight="1" x14ac:dyDescent="0.2">
      <c r="A72" s="138" t="s">
        <v>331</v>
      </c>
      <c r="B72" s="139" t="s">
        <v>330</v>
      </c>
      <c r="C72" s="83" t="s">
        <v>31</v>
      </c>
      <c r="D72" s="63"/>
    </row>
    <row r="73" spans="1:4" s="136" customFormat="1" ht="21" customHeight="1" x14ac:dyDescent="0.2">
      <c r="A73" s="138" t="s">
        <v>362</v>
      </c>
      <c r="B73" s="139" t="s">
        <v>330</v>
      </c>
      <c r="C73" s="83" t="s">
        <v>29</v>
      </c>
      <c r="D73" s="63"/>
    </row>
    <row r="74" spans="1:4" ht="63" x14ac:dyDescent="0.2">
      <c r="A74" s="138" t="s">
        <v>383</v>
      </c>
      <c r="B74" s="139" t="s">
        <v>330</v>
      </c>
      <c r="C74" s="83" t="s">
        <v>29</v>
      </c>
    </row>
    <row r="75" spans="1:4" x14ac:dyDescent="0.2">
      <c r="A75" s="29"/>
      <c r="B75" s="29"/>
      <c r="C75" s="29"/>
      <c r="D75" s="64"/>
    </row>
    <row r="76" spans="1:4" x14ac:dyDescent="0.2">
      <c r="A76" s="85"/>
      <c r="B76" s="85"/>
      <c r="C76" s="85"/>
      <c r="D76" s="66"/>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C71:C74</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
  <sheetViews>
    <sheetView zoomScale="70" zoomScaleNormal="70" workbookViewId="0">
      <selection activeCell="B4" sqref="B4"/>
    </sheetView>
  </sheetViews>
  <sheetFormatPr defaultColWidth="9.140625" defaultRowHeight="15.75" x14ac:dyDescent="0.2"/>
  <cols>
    <col min="1" max="1" width="54.7109375" style="79" customWidth="1"/>
    <col min="2" max="2" width="48.42578125" style="79" customWidth="1"/>
    <col min="3" max="3" width="69.140625" style="79" customWidth="1"/>
    <col min="4" max="4" width="39.42578125" style="63" customWidth="1"/>
    <col min="5" max="16384" width="9.140625" style="79"/>
  </cols>
  <sheetData>
    <row r="1" spans="1:4" ht="125.25" customHeight="1" x14ac:dyDescent="0.2">
      <c r="A1" s="349" t="s">
        <v>127</v>
      </c>
      <c r="B1" s="325"/>
      <c r="C1" s="325"/>
      <c r="D1" s="325"/>
    </row>
    <row r="3" spans="1:4" x14ac:dyDescent="0.2">
      <c r="A3" s="84" t="s">
        <v>0</v>
      </c>
      <c r="B3" s="77" t="str">
        <f>'Cover Page'!$D$21</f>
        <v>Department of Public Safety</v>
      </c>
    </row>
    <row r="4" spans="1:4" x14ac:dyDescent="0.2">
      <c r="A4" s="84" t="s">
        <v>1</v>
      </c>
      <c r="B4" s="20">
        <v>42380</v>
      </c>
    </row>
    <row r="5" spans="1:4" x14ac:dyDescent="0.2">
      <c r="A5" s="84" t="s">
        <v>10</v>
      </c>
      <c r="B5" s="20" t="s">
        <v>96</v>
      </c>
    </row>
    <row r="6" spans="1:4" x14ac:dyDescent="0.2">
      <c r="A6" s="85"/>
      <c r="B6" s="23"/>
      <c r="C6" s="80"/>
    </row>
    <row r="7" spans="1:4" ht="70.5" customHeight="1" x14ac:dyDescent="0.2">
      <c r="A7" s="303" t="s">
        <v>104</v>
      </c>
      <c r="B7" s="325"/>
      <c r="C7" s="325"/>
      <c r="D7" s="325"/>
    </row>
    <row r="8" spans="1:4" x14ac:dyDescent="0.2">
      <c r="A8" s="80"/>
      <c r="B8" s="80"/>
      <c r="C8" s="80"/>
      <c r="D8" s="23"/>
    </row>
    <row r="9" spans="1:4" x14ac:dyDescent="0.2">
      <c r="A9" s="14"/>
      <c r="B9" s="14"/>
      <c r="C9" s="29"/>
      <c r="D9" s="64"/>
    </row>
    <row r="10" spans="1:4" x14ac:dyDescent="0.2">
      <c r="A10" s="38" t="s">
        <v>40</v>
      </c>
      <c r="B10" s="24"/>
      <c r="C10" s="80"/>
    </row>
    <row r="11" spans="1:4" ht="33" customHeight="1" x14ac:dyDescent="0.25">
      <c r="A11" s="78" t="s">
        <v>106</v>
      </c>
      <c r="B11" s="98" t="s">
        <v>141</v>
      </c>
      <c r="C11" s="345" t="s">
        <v>66</v>
      </c>
      <c r="D11" s="325"/>
    </row>
    <row r="12" spans="1:4" ht="78.75" x14ac:dyDescent="0.2">
      <c r="A12" s="78" t="s">
        <v>73</v>
      </c>
      <c r="B12" s="83" t="str">
        <f>'Mission, Vision &amp; Goals'!A18</f>
        <v>Section 23-6-20; Section 23-6-30; Section 23-6-60; Section 23-6-90; Section 23-6-140; Section 23-6-500 through 530;  58-101 State Emergency Preparedness Standards (D. State Agency Emergency Preparedness Responsibilities)</v>
      </c>
      <c r="C12" s="345" t="s">
        <v>67</v>
      </c>
      <c r="D12" s="325"/>
    </row>
    <row r="13" spans="1:4" ht="31.5" x14ac:dyDescent="0.2">
      <c r="A13" s="78" t="s">
        <v>105</v>
      </c>
      <c r="B13" s="96" t="s">
        <v>146</v>
      </c>
      <c r="C13" s="345" t="s">
        <v>65</v>
      </c>
      <c r="D13" s="325"/>
    </row>
    <row r="14" spans="1:4" x14ac:dyDescent="0.2">
      <c r="A14" s="38" t="s">
        <v>71</v>
      </c>
    </row>
    <row r="15" spans="1:4" ht="47.25" x14ac:dyDescent="0.2">
      <c r="A15" s="18" t="s">
        <v>101</v>
      </c>
      <c r="B15" s="83" t="s">
        <v>396</v>
      </c>
      <c r="C15" s="347" t="s">
        <v>65</v>
      </c>
      <c r="D15" s="325"/>
    </row>
    <row r="16" spans="1:4" ht="31.5" x14ac:dyDescent="0.2">
      <c r="A16" s="82" t="s">
        <v>74</v>
      </c>
      <c r="B16" s="235" t="s">
        <v>799</v>
      </c>
      <c r="C16" s="347" t="s">
        <v>63</v>
      </c>
      <c r="D16" s="325"/>
    </row>
    <row r="17" spans="1:7" ht="63" x14ac:dyDescent="0.2">
      <c r="A17" s="82" t="s">
        <v>38</v>
      </c>
      <c r="B17" s="83" t="s">
        <v>209</v>
      </c>
      <c r="C17" s="347" t="s">
        <v>64</v>
      </c>
      <c r="D17" s="325"/>
    </row>
    <row r="18" spans="1:7" x14ac:dyDescent="0.2">
      <c r="A18" s="38" t="s">
        <v>72</v>
      </c>
      <c r="B18" s="24"/>
      <c r="C18" s="80"/>
    </row>
    <row r="19" spans="1:7" ht="34.5" customHeight="1" x14ac:dyDescent="0.2">
      <c r="A19" s="82" t="s">
        <v>86</v>
      </c>
      <c r="B19" s="83" t="s">
        <v>250</v>
      </c>
      <c r="C19" s="347" t="s">
        <v>117</v>
      </c>
      <c r="D19" s="325"/>
    </row>
    <row r="20" spans="1:7" x14ac:dyDescent="0.2">
      <c r="A20" s="39" t="s">
        <v>85</v>
      </c>
      <c r="B20" s="136"/>
    </row>
    <row r="21" spans="1:7" x14ac:dyDescent="0.2">
      <c r="A21" s="82" t="s">
        <v>35</v>
      </c>
      <c r="B21" s="141" t="s">
        <v>249</v>
      </c>
      <c r="C21" s="345" t="s">
        <v>102</v>
      </c>
      <c r="D21" s="346"/>
    </row>
    <row r="22" spans="1:7" x14ac:dyDescent="0.2">
      <c r="A22" s="25" t="s">
        <v>39</v>
      </c>
      <c r="B22" s="141">
        <v>12</v>
      </c>
      <c r="C22" s="347"/>
      <c r="D22" s="325"/>
    </row>
    <row r="23" spans="1:7" x14ac:dyDescent="0.2">
      <c r="A23" s="25" t="s">
        <v>36</v>
      </c>
      <c r="B23" s="141" t="s">
        <v>242</v>
      </c>
    </row>
    <row r="24" spans="1:7" x14ac:dyDescent="0.2">
      <c r="A24" s="25" t="s">
        <v>37</v>
      </c>
      <c r="B24" s="141" t="s">
        <v>239</v>
      </c>
    </row>
    <row r="25" spans="1:7" x14ac:dyDescent="0.2">
      <c r="A25" s="82" t="s">
        <v>81</v>
      </c>
      <c r="B25" s="141" t="s">
        <v>250</v>
      </c>
    </row>
    <row r="26" spans="1:7" ht="63" x14ac:dyDescent="0.2">
      <c r="A26" s="82" t="s">
        <v>79</v>
      </c>
      <c r="B26" s="141" t="s">
        <v>251</v>
      </c>
    </row>
    <row r="27" spans="1:7" ht="31.5" x14ac:dyDescent="0.2">
      <c r="A27" s="39" t="s">
        <v>107</v>
      </c>
    </row>
    <row r="28" spans="1:7" ht="17.25" customHeight="1" x14ac:dyDescent="0.2">
      <c r="A28" s="37" t="s">
        <v>110</v>
      </c>
      <c r="B28" s="86">
        <v>211525</v>
      </c>
      <c r="C28" s="348" t="s">
        <v>120</v>
      </c>
      <c r="D28" s="325"/>
    </row>
    <row r="29" spans="1:7" x14ac:dyDescent="0.2">
      <c r="A29" s="82" t="s">
        <v>108</v>
      </c>
      <c r="B29" s="72" t="s">
        <v>109</v>
      </c>
      <c r="D29" s="79"/>
      <c r="E29" s="56"/>
      <c r="F29" s="56"/>
      <c r="G29" s="56"/>
    </row>
    <row r="30" spans="1:7" x14ac:dyDescent="0.2">
      <c r="A30" s="29"/>
      <c r="B30" s="29"/>
      <c r="C30" s="29"/>
      <c r="D30" s="64"/>
    </row>
    <row r="31" spans="1:7" x14ac:dyDescent="0.2">
      <c r="A31" s="39" t="s">
        <v>3</v>
      </c>
    </row>
    <row r="32" spans="1:7" ht="178.9" customHeight="1" x14ac:dyDescent="0.2">
      <c r="A32" s="303" t="s">
        <v>118</v>
      </c>
      <c r="B32" s="325"/>
      <c r="C32" s="325"/>
      <c r="D32" s="325"/>
    </row>
    <row r="33" spans="1:4" ht="177.75" customHeight="1" x14ac:dyDescent="0.2">
      <c r="A33" s="303" t="s">
        <v>49</v>
      </c>
      <c r="B33" s="325"/>
      <c r="C33" s="325"/>
      <c r="D33" s="325"/>
    </row>
    <row r="34" spans="1:4" s="136" customFormat="1" ht="17.25" x14ac:dyDescent="0.2">
      <c r="A34" s="329" t="s">
        <v>87</v>
      </c>
      <c r="B34" s="330"/>
      <c r="C34" s="41"/>
      <c r="D34" s="58"/>
    </row>
    <row r="35" spans="1:4" s="136" customFormat="1" ht="34.5" x14ac:dyDescent="0.2">
      <c r="A35" s="331" t="s">
        <v>62</v>
      </c>
      <c r="B35" s="332"/>
      <c r="C35" s="49" t="str">
        <f>B15</f>
        <v>Objective 1.1.6 - Annually decrease Motor coach/Passenger  fatality collisions per 100 million vehicle miles traveled</v>
      </c>
      <c r="D35" s="58"/>
    </row>
    <row r="36" spans="1:4" s="136" customFormat="1" ht="31.5" x14ac:dyDescent="0.2">
      <c r="A36" s="333" t="s">
        <v>41</v>
      </c>
      <c r="B36" s="334"/>
      <c r="C36" s="148" t="s">
        <v>437</v>
      </c>
      <c r="D36" s="58"/>
    </row>
    <row r="37" spans="1:4" s="136" customFormat="1" x14ac:dyDescent="0.2">
      <c r="A37" s="335" t="s">
        <v>42</v>
      </c>
      <c r="B37" s="334"/>
      <c r="C37" s="135" t="s">
        <v>18</v>
      </c>
      <c r="D37" s="58"/>
    </row>
    <row r="38" spans="1:4" s="136" customFormat="1" ht="15.75" customHeight="1" x14ac:dyDescent="0.2">
      <c r="A38" s="329" t="s">
        <v>70</v>
      </c>
      <c r="B38" s="329"/>
      <c r="C38" s="18"/>
      <c r="D38" s="58"/>
    </row>
    <row r="39" spans="1:4" s="136" customFormat="1" x14ac:dyDescent="0.2">
      <c r="A39" s="336" t="s">
        <v>47</v>
      </c>
      <c r="B39" s="337"/>
      <c r="C39" s="135">
        <v>0.02</v>
      </c>
      <c r="D39" s="58"/>
    </row>
    <row r="40" spans="1:4" s="136" customFormat="1" x14ac:dyDescent="0.2">
      <c r="A40" s="336" t="s">
        <v>43</v>
      </c>
      <c r="B40" s="337"/>
      <c r="C40" s="135">
        <v>1.7999999999999999E-2</v>
      </c>
      <c r="D40" s="58"/>
    </row>
    <row r="41" spans="1:4" s="136" customFormat="1" x14ac:dyDescent="0.2">
      <c r="A41" s="336" t="s">
        <v>48</v>
      </c>
      <c r="B41" s="337"/>
      <c r="C41" s="135">
        <v>2E-3</v>
      </c>
      <c r="D41" s="58"/>
    </row>
    <row r="42" spans="1:4" s="136" customFormat="1" x14ac:dyDescent="0.2">
      <c r="A42" s="338" t="s">
        <v>44</v>
      </c>
      <c r="B42" s="337"/>
      <c r="C42" s="135">
        <v>1.7999999999999999E-2</v>
      </c>
      <c r="D42" s="58"/>
    </row>
    <row r="43" spans="1:4" s="136" customFormat="1" x14ac:dyDescent="0.2">
      <c r="A43" s="336" t="s">
        <v>45</v>
      </c>
      <c r="B43" s="337"/>
      <c r="C43" s="135">
        <v>1.7999999999999999E-2</v>
      </c>
      <c r="D43" s="58"/>
    </row>
    <row r="44" spans="1:4" s="136" customFormat="1" ht="15.75" customHeight="1" x14ac:dyDescent="0.2">
      <c r="A44" s="329" t="s">
        <v>46</v>
      </c>
      <c r="B44" s="329"/>
      <c r="C44" s="18"/>
      <c r="D44" s="58"/>
    </row>
    <row r="45" spans="1:4" s="136" customFormat="1" ht="31.5" customHeight="1" x14ac:dyDescent="0.2">
      <c r="A45" s="339" t="s">
        <v>111</v>
      </c>
      <c r="B45" s="340"/>
      <c r="C45" s="135" t="s">
        <v>15</v>
      </c>
      <c r="D45" s="245" t="s">
        <v>625</v>
      </c>
    </row>
    <row r="46" spans="1:4" s="136" customFormat="1" ht="18.75" customHeight="1" x14ac:dyDescent="0.2">
      <c r="A46" s="341" t="s">
        <v>25</v>
      </c>
      <c r="B46" s="342"/>
      <c r="C46" s="148" t="s">
        <v>367</v>
      </c>
      <c r="D46" s="59"/>
    </row>
    <row r="47" spans="1:4" s="136" customFormat="1" ht="31.5" x14ac:dyDescent="0.2">
      <c r="A47" s="343" t="s">
        <v>24</v>
      </c>
      <c r="B47" s="305"/>
      <c r="C47" s="148" t="s">
        <v>395</v>
      </c>
      <c r="D47" s="59"/>
    </row>
    <row r="48" spans="1:4" s="136" customFormat="1" ht="31.5" x14ac:dyDescent="0.2">
      <c r="A48" s="343" t="s">
        <v>113</v>
      </c>
      <c r="B48" s="305"/>
      <c r="C48" s="148" t="s">
        <v>626</v>
      </c>
      <c r="D48" s="59"/>
    </row>
    <row r="49" spans="1:4" s="136" customFormat="1" ht="18.75" customHeight="1" x14ac:dyDescent="0.2">
      <c r="A49" s="341" t="s">
        <v>26</v>
      </c>
      <c r="B49" s="342"/>
      <c r="C49" s="148" t="s">
        <v>367</v>
      </c>
      <c r="D49" s="59"/>
    </row>
    <row r="50" spans="1:4" s="136" customFormat="1" ht="34.5" customHeight="1" x14ac:dyDescent="0.2">
      <c r="A50" s="343" t="s">
        <v>27</v>
      </c>
      <c r="B50" s="305"/>
      <c r="C50" s="210" t="s">
        <v>395</v>
      </c>
      <c r="D50" s="59"/>
    </row>
    <row r="51" spans="1:4" s="136" customFormat="1" ht="31.5" customHeight="1" x14ac:dyDescent="0.2">
      <c r="A51" s="343" t="s">
        <v>32</v>
      </c>
      <c r="B51" s="305"/>
      <c r="C51" s="194" t="s">
        <v>95</v>
      </c>
      <c r="D51" s="59"/>
    </row>
    <row r="52" spans="1:4" s="136" customFormat="1" ht="51" customHeight="1" x14ac:dyDescent="0.2">
      <c r="A52" s="327" t="s">
        <v>114</v>
      </c>
      <c r="B52" s="328"/>
      <c r="C52" s="194" t="s">
        <v>626</v>
      </c>
      <c r="D52" s="59"/>
    </row>
    <row r="53" spans="1:4" ht="17.25" x14ac:dyDescent="0.2">
      <c r="A53" s="329" t="s">
        <v>87</v>
      </c>
      <c r="B53" s="330"/>
      <c r="C53" s="41"/>
      <c r="D53" s="58"/>
    </row>
    <row r="54" spans="1:4" ht="34.5" x14ac:dyDescent="0.2">
      <c r="A54" s="331" t="s">
        <v>62</v>
      </c>
      <c r="B54" s="332"/>
      <c r="C54" s="49" t="str">
        <f>B15</f>
        <v>Objective 1.1.6 - Annually decrease Motor coach/Passenger  fatality collisions per 100 million vehicle miles traveled</v>
      </c>
      <c r="D54" s="58"/>
    </row>
    <row r="55" spans="1:4" x14ac:dyDescent="0.2">
      <c r="A55" s="333" t="s">
        <v>41</v>
      </c>
      <c r="B55" s="334"/>
      <c r="C55" s="148" t="s">
        <v>438</v>
      </c>
      <c r="D55" s="58"/>
    </row>
    <row r="56" spans="1:4" x14ac:dyDescent="0.2">
      <c r="A56" s="335" t="s">
        <v>42</v>
      </c>
      <c r="B56" s="334"/>
      <c r="C56" s="77" t="s">
        <v>18</v>
      </c>
      <c r="D56" s="58"/>
    </row>
    <row r="57" spans="1:4" ht="15.75" customHeight="1" x14ac:dyDescent="0.2">
      <c r="A57" s="329" t="s">
        <v>70</v>
      </c>
      <c r="B57" s="329"/>
      <c r="C57" s="18"/>
      <c r="D57" s="58"/>
    </row>
    <row r="58" spans="1:4" x14ac:dyDescent="0.2">
      <c r="A58" s="336" t="s">
        <v>47</v>
      </c>
      <c r="B58" s="337"/>
      <c r="C58" s="77">
        <v>10</v>
      </c>
      <c r="D58" s="58"/>
    </row>
    <row r="59" spans="1:4" x14ac:dyDescent="0.2">
      <c r="A59" s="336" t="s">
        <v>43</v>
      </c>
      <c r="B59" s="337"/>
      <c r="C59" s="77">
        <v>0</v>
      </c>
      <c r="D59" s="58"/>
    </row>
    <row r="60" spans="1:4" x14ac:dyDescent="0.2">
      <c r="A60" s="336" t="s">
        <v>48</v>
      </c>
      <c r="B60" s="337"/>
      <c r="C60" s="77">
        <v>1</v>
      </c>
      <c r="D60" s="58"/>
    </row>
    <row r="61" spans="1:4" x14ac:dyDescent="0.2">
      <c r="A61" s="338" t="s">
        <v>44</v>
      </c>
      <c r="B61" s="337"/>
      <c r="C61" s="77">
        <v>0</v>
      </c>
      <c r="D61" s="58"/>
    </row>
    <row r="62" spans="1:4" x14ac:dyDescent="0.2">
      <c r="A62" s="336" t="s">
        <v>45</v>
      </c>
      <c r="B62" s="337"/>
      <c r="C62" s="77">
        <v>0</v>
      </c>
      <c r="D62" s="58"/>
    </row>
    <row r="63" spans="1:4" ht="15.75" customHeight="1" x14ac:dyDescent="0.2">
      <c r="A63" s="329" t="s">
        <v>46</v>
      </c>
      <c r="B63" s="329"/>
      <c r="C63" s="18"/>
      <c r="D63" s="58"/>
    </row>
    <row r="64" spans="1:4" ht="31.5" customHeight="1" x14ac:dyDescent="0.2">
      <c r="A64" s="339" t="s">
        <v>111</v>
      </c>
      <c r="B64" s="340"/>
      <c r="C64" s="77" t="s">
        <v>15</v>
      </c>
      <c r="D64" s="71" t="s">
        <v>625</v>
      </c>
    </row>
    <row r="65" spans="1:4" ht="18.75" customHeight="1" x14ac:dyDescent="0.2">
      <c r="A65" s="341" t="s">
        <v>25</v>
      </c>
      <c r="B65" s="342"/>
      <c r="C65" s="148" t="s">
        <v>367</v>
      </c>
      <c r="D65" s="59"/>
    </row>
    <row r="66" spans="1:4" ht="31.5" x14ac:dyDescent="0.2">
      <c r="A66" s="343" t="s">
        <v>24</v>
      </c>
      <c r="B66" s="305"/>
      <c r="C66" s="148" t="s">
        <v>395</v>
      </c>
      <c r="D66" s="59"/>
    </row>
    <row r="67" spans="1:4" ht="18" customHeight="1" x14ac:dyDescent="0.2">
      <c r="A67" s="343" t="s">
        <v>113</v>
      </c>
      <c r="B67" s="305"/>
      <c r="C67" s="148" t="s">
        <v>364</v>
      </c>
      <c r="D67" s="59"/>
    </row>
    <row r="68" spans="1:4" ht="18.75" customHeight="1" x14ac:dyDescent="0.2">
      <c r="A68" s="341" t="s">
        <v>26</v>
      </c>
      <c r="B68" s="342"/>
      <c r="C68" s="148" t="s">
        <v>367</v>
      </c>
      <c r="D68" s="59"/>
    </row>
    <row r="69" spans="1:4" ht="34.5" customHeight="1" x14ac:dyDescent="0.2">
      <c r="A69" s="343" t="s">
        <v>27</v>
      </c>
      <c r="B69" s="305"/>
      <c r="C69" s="210" t="s">
        <v>395</v>
      </c>
      <c r="D69" s="59"/>
    </row>
    <row r="70" spans="1:4" ht="31.5" customHeight="1" x14ac:dyDescent="0.2">
      <c r="A70" s="343" t="s">
        <v>32</v>
      </c>
      <c r="B70" s="305"/>
      <c r="C70" s="77" t="s">
        <v>95</v>
      </c>
      <c r="D70" s="59"/>
    </row>
    <row r="71" spans="1:4" ht="51" customHeight="1" x14ac:dyDescent="0.2">
      <c r="A71" s="327" t="s">
        <v>114</v>
      </c>
      <c r="B71" s="328"/>
      <c r="C71" s="194" t="s">
        <v>627</v>
      </c>
      <c r="D71" s="59"/>
    </row>
    <row r="72" spans="1:4" x14ac:dyDescent="0.2">
      <c r="A72" s="29"/>
      <c r="B72" s="29"/>
      <c r="C72" s="29"/>
      <c r="D72" s="64"/>
    </row>
    <row r="73" spans="1:4" x14ac:dyDescent="0.2">
      <c r="A73" s="39" t="s">
        <v>6</v>
      </c>
    </row>
    <row r="74" spans="1:4" ht="105" customHeight="1" x14ac:dyDescent="0.2">
      <c r="A74" s="303" t="s">
        <v>128</v>
      </c>
      <c r="B74" s="325"/>
      <c r="C74" s="325"/>
      <c r="D74" s="325"/>
    </row>
    <row r="75" spans="1:4" ht="31.9" customHeight="1" x14ac:dyDescent="0.2">
      <c r="A75" s="82" t="s">
        <v>7</v>
      </c>
      <c r="B75" s="344" t="s">
        <v>436</v>
      </c>
      <c r="C75" s="326"/>
      <c r="D75" s="326"/>
    </row>
    <row r="76" spans="1:4" x14ac:dyDescent="0.2">
      <c r="A76" s="82" t="s">
        <v>8</v>
      </c>
      <c r="B76" s="344"/>
      <c r="C76" s="326"/>
      <c r="D76" s="326"/>
    </row>
    <row r="77" spans="1:4" x14ac:dyDescent="0.2">
      <c r="A77" s="82" t="s">
        <v>9</v>
      </c>
      <c r="B77" s="344"/>
      <c r="C77" s="326"/>
      <c r="D77" s="326"/>
    </row>
    <row r="78" spans="1:4" x14ac:dyDescent="0.2">
      <c r="A78" s="18" t="s">
        <v>92</v>
      </c>
      <c r="B78" s="344"/>
      <c r="C78" s="326"/>
      <c r="D78" s="326"/>
    </row>
    <row r="79" spans="1:4" x14ac:dyDescent="0.2">
      <c r="A79" s="18" t="s">
        <v>68</v>
      </c>
      <c r="B79" s="344"/>
      <c r="C79" s="326"/>
      <c r="D79" s="326"/>
    </row>
    <row r="80" spans="1:4" x14ac:dyDescent="0.2">
      <c r="A80" s="29"/>
      <c r="B80" s="29"/>
      <c r="C80" s="29"/>
      <c r="D80" s="64"/>
    </row>
    <row r="81" spans="1:4" x14ac:dyDescent="0.2">
      <c r="A81" s="39" t="s">
        <v>4</v>
      </c>
    </row>
    <row r="82" spans="1:4" ht="54" customHeight="1" x14ac:dyDescent="0.2">
      <c r="A82" s="303" t="s">
        <v>129</v>
      </c>
      <c r="B82" s="325"/>
      <c r="C82" s="325"/>
      <c r="D82" s="325"/>
    </row>
    <row r="83" spans="1:4" ht="31.5" x14ac:dyDescent="0.2">
      <c r="A83" s="82" t="s">
        <v>5</v>
      </c>
      <c r="B83" s="82" t="s">
        <v>50</v>
      </c>
      <c r="C83" s="82" t="s">
        <v>90</v>
      </c>
      <c r="D83" s="65" t="s">
        <v>91</v>
      </c>
    </row>
    <row r="84" spans="1:4" x14ac:dyDescent="0.2">
      <c r="A84" s="83" t="s">
        <v>374</v>
      </c>
      <c r="B84" s="83"/>
      <c r="C84" s="83"/>
      <c r="D84" s="83"/>
    </row>
    <row r="85" spans="1:4" x14ac:dyDescent="0.2">
      <c r="A85" s="83"/>
      <c r="B85" s="83"/>
      <c r="C85" s="83"/>
      <c r="D85" s="83"/>
    </row>
    <row r="86" spans="1:4" x14ac:dyDescent="0.2">
      <c r="A86" s="29"/>
      <c r="B86" s="29"/>
      <c r="C86" s="29"/>
      <c r="D86" s="64"/>
    </row>
    <row r="87" spans="1:4" x14ac:dyDescent="0.2">
      <c r="A87" s="39" t="s">
        <v>2</v>
      </c>
    </row>
    <row r="88" spans="1:4" ht="88.5" customHeight="1" x14ac:dyDescent="0.2">
      <c r="A88" s="303" t="s">
        <v>131</v>
      </c>
      <c r="B88" s="325"/>
      <c r="C88" s="325"/>
      <c r="D88" s="325"/>
    </row>
    <row r="89" spans="1:4" ht="37.5" customHeight="1" x14ac:dyDescent="0.2">
      <c r="A89" s="15" t="s">
        <v>69</v>
      </c>
      <c r="B89" s="15" t="s">
        <v>130</v>
      </c>
      <c r="C89" s="84" t="s">
        <v>28</v>
      </c>
    </row>
    <row r="90" spans="1:4" ht="63" x14ac:dyDescent="0.2">
      <c r="A90" s="153" t="s">
        <v>329</v>
      </c>
      <c r="B90" s="154" t="s">
        <v>330</v>
      </c>
      <c r="C90" s="83" t="s">
        <v>29</v>
      </c>
    </row>
    <row r="91" spans="1:4" s="149" customFormat="1" ht="21" customHeight="1" x14ac:dyDescent="0.2">
      <c r="A91" s="153" t="s">
        <v>331</v>
      </c>
      <c r="B91" s="154" t="s">
        <v>330</v>
      </c>
      <c r="C91" s="83" t="s">
        <v>31</v>
      </c>
      <c r="D91" s="63"/>
    </row>
    <row r="92" spans="1:4" s="149" customFormat="1" ht="21" customHeight="1" x14ac:dyDescent="0.2">
      <c r="A92" s="153" t="s">
        <v>362</v>
      </c>
      <c r="B92" s="154" t="s">
        <v>330</v>
      </c>
      <c r="C92" s="83" t="s">
        <v>29</v>
      </c>
      <c r="D92" s="63"/>
    </row>
    <row r="93" spans="1:4" ht="52.9" customHeight="1" x14ac:dyDescent="0.2">
      <c r="A93" s="153" t="s">
        <v>383</v>
      </c>
      <c r="B93" s="154" t="s">
        <v>330</v>
      </c>
      <c r="C93" s="83" t="s">
        <v>29</v>
      </c>
    </row>
    <row r="94" spans="1:4" x14ac:dyDescent="0.2">
      <c r="A94" s="29"/>
      <c r="B94" s="29"/>
      <c r="C94" s="29"/>
      <c r="D94" s="64"/>
    </row>
    <row r="95" spans="1:4" x14ac:dyDescent="0.2">
      <c r="A95" s="85"/>
      <c r="B95" s="85"/>
      <c r="C95" s="85"/>
      <c r="D95" s="66"/>
    </row>
  </sheetData>
  <mergeCells count="60">
    <mergeCell ref="C28:D28"/>
    <mergeCell ref="A1:D1"/>
    <mergeCell ref="A7:D7"/>
    <mergeCell ref="C11:D11"/>
    <mergeCell ref="C12:D12"/>
    <mergeCell ref="C13:D13"/>
    <mergeCell ref="C15:D15"/>
    <mergeCell ref="C16:D16"/>
    <mergeCell ref="C17:D17"/>
    <mergeCell ref="C19:D19"/>
    <mergeCell ref="C21:D21"/>
    <mergeCell ref="C22:D22"/>
    <mergeCell ref="A62:B62"/>
    <mergeCell ref="A32:D32"/>
    <mergeCell ref="A33:D33"/>
    <mergeCell ref="A53:B53"/>
    <mergeCell ref="A54:B54"/>
    <mergeCell ref="A55:B55"/>
    <mergeCell ref="A56:B56"/>
    <mergeCell ref="A39:B39"/>
    <mergeCell ref="A40:B40"/>
    <mergeCell ref="A41:B41"/>
    <mergeCell ref="A42:B42"/>
    <mergeCell ref="A57:B57"/>
    <mergeCell ref="A58:B58"/>
    <mergeCell ref="A59:B59"/>
    <mergeCell ref="A60:B60"/>
    <mergeCell ref="A61:B61"/>
    <mergeCell ref="B76:D76"/>
    <mergeCell ref="A63:B63"/>
    <mergeCell ref="A64:B64"/>
    <mergeCell ref="A65:B65"/>
    <mergeCell ref="A66:B66"/>
    <mergeCell ref="A67:B67"/>
    <mergeCell ref="A68:B68"/>
    <mergeCell ref="A69:B69"/>
    <mergeCell ref="A70:B70"/>
    <mergeCell ref="A71:B71"/>
    <mergeCell ref="A74:D74"/>
    <mergeCell ref="B75:D75"/>
    <mergeCell ref="A34:B34"/>
    <mergeCell ref="A35:B35"/>
    <mergeCell ref="A36:B36"/>
    <mergeCell ref="A37:B37"/>
    <mergeCell ref="A38:B38"/>
    <mergeCell ref="B77:D77"/>
    <mergeCell ref="B78:D78"/>
    <mergeCell ref="B79:D79"/>
    <mergeCell ref="A82:D82"/>
    <mergeCell ref="A88:D88"/>
    <mergeCell ref="A49:B49"/>
    <mergeCell ref="A50:B50"/>
    <mergeCell ref="A51:B51"/>
    <mergeCell ref="A52:B52"/>
    <mergeCell ref="A43:B43"/>
    <mergeCell ref="A44:B44"/>
    <mergeCell ref="A45:B45"/>
    <mergeCell ref="A46:B46"/>
    <mergeCell ref="A47:B47"/>
    <mergeCell ref="A48:B48"/>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C64 C45</xm:sqref>
        </x14:dataValidation>
        <x14:dataValidation type="list" allowBlank="1" showInputMessage="1" showErrorMessage="1">
          <x14:formula1>
            <xm:f>Sheet7!$A$9:$A$12</xm:f>
          </x14:formula1>
          <xm:sqref>C56 C37</xm:sqref>
        </x14:dataValidation>
        <x14:dataValidation type="list" allowBlank="1" showInputMessage="1" showErrorMessage="1">
          <x14:formula1>
            <xm:f>Sheet7!$A$16:$A$18</xm:f>
          </x14:formula1>
          <xm:sqref>C90:C93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Cover Page</vt:lpstr>
      <vt:lpstr>Mission, Vision &amp; Goals</vt:lpstr>
      <vt:lpstr>Strategy, Obj. &amp; Responsibility</vt:lpstr>
      <vt:lpstr>O1.1.1</vt:lpstr>
      <vt:lpstr>O1.1.2</vt:lpstr>
      <vt:lpstr>O1.1.3</vt:lpstr>
      <vt:lpstr>O1.1.4</vt:lpstr>
      <vt:lpstr>O1.1.5</vt:lpstr>
      <vt:lpstr>O1.1.6</vt:lpstr>
      <vt:lpstr>O1.1.7</vt:lpstr>
      <vt:lpstr>O1.1.8</vt:lpstr>
      <vt:lpstr>O1.1.9</vt:lpstr>
      <vt:lpstr>O1.1.10</vt:lpstr>
      <vt:lpstr>O1.2.1</vt:lpstr>
      <vt:lpstr>O1.2.2</vt:lpstr>
      <vt:lpstr>O1.2.3</vt:lpstr>
      <vt:lpstr>O1.2.4</vt:lpstr>
      <vt:lpstr>O1.2.5</vt:lpstr>
      <vt:lpstr>O2.1.1</vt:lpstr>
      <vt:lpstr>O2.1.2</vt:lpstr>
      <vt:lpstr>O2.1.3</vt:lpstr>
      <vt:lpstr>O2.1.4</vt:lpstr>
      <vt:lpstr>O2.1.5</vt:lpstr>
      <vt:lpstr>O2.2.1</vt:lpstr>
      <vt:lpstr>O2.2.2</vt:lpstr>
      <vt:lpstr>O2.2.3</vt:lpstr>
      <vt:lpstr>O2.2.4</vt:lpstr>
      <vt:lpstr>O2.2.5</vt:lpstr>
      <vt:lpstr>O2.2.6</vt:lpstr>
      <vt:lpstr>O2.3.1</vt:lpstr>
      <vt:lpstr>O2.3.2</vt:lpstr>
      <vt:lpstr>O3.1.1</vt:lpstr>
      <vt:lpstr>O3.1.2</vt:lpstr>
      <vt:lpstr>O3.2.1</vt:lpstr>
      <vt:lpstr>O3.2.2</vt:lpstr>
      <vt:lpstr>O3.2.3</vt:lpstr>
      <vt:lpstr>O3.2.4</vt:lpstr>
      <vt:lpstr>O3.2.5</vt:lpstr>
      <vt:lpstr>O3.2.6</vt:lpstr>
      <vt:lpstr>O3.2.7</vt:lpstr>
      <vt:lpstr>O4.1.1</vt:lpstr>
      <vt:lpstr>O4.1.2</vt:lpstr>
      <vt:lpstr>O4.1.3</vt:lpstr>
      <vt:lpstr>O4.1.4</vt:lpstr>
      <vt:lpstr>O4.1.5</vt:lpstr>
      <vt:lpstr>O4.2.1</vt:lpstr>
      <vt:lpstr>O4.2.2</vt:lpstr>
      <vt:lpstr>O4.2.3</vt:lpstr>
      <vt:lpstr>O4.2.4</vt:lpstr>
      <vt:lpstr>O4.2.5</vt:lpstr>
      <vt:lpstr>O4.2.6</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2015-12-21T14:22:16Z</cp:lastPrinted>
  <dcterms:created xsi:type="dcterms:W3CDTF">2015-11-02T20:49:15Z</dcterms:created>
  <dcterms:modified xsi:type="dcterms:W3CDTF">2016-05-31T14:14:50Z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